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mc:AlternateContent xmlns:mc="http://schemas.openxmlformats.org/markup-compatibility/2006">
    <mc:Choice Requires="x15">
      <x15ac:absPath xmlns:x15ac="http://schemas.microsoft.com/office/spreadsheetml/2010/11/ac" url="https://vucba.sharepoint.com/sites/Dokumenty/osurarp/Dokumenty/materialy Z BSK/2020/11.12.2020/Komisie/Akčné plány/"/>
    </mc:Choice>
  </mc:AlternateContent>
  <xr:revisionPtr revIDLastSave="166" documentId="13_ncr:1_{EEE49ADA-D13E-4FFD-BB2C-2480483EBB83}" xr6:coauthVersionLast="45" xr6:coauthVersionMax="45" xr10:uidLastSave="{D5C22EEE-4F65-462E-96CC-D7961DF1143C}"/>
  <bookViews>
    <workbookView xWindow="-108" yWindow="-108" windowWidth="23256" windowHeight="12576" xr2:uid="{00000000-000D-0000-FFFF-FFFF0000000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s>
  <definedNames>
    <definedName name="_FilterDatabase" localSheetId="0" hidden="1">'AP OCRaK'!$A$1:$I$60</definedName>
    <definedName name="_FilterDatabase" localSheetId="2" hidden="1">'KK investičné'!$A$1:$C$1</definedName>
    <definedName name="_FilterDatabase" localSheetId="3" hidden="1">'KK neinvestičné'!$A$1:$C$1</definedName>
    <definedName name="_FilterDatabase" localSheetId="6" hidden="1">'MU AP BSK'!$A$1:$F$1</definedName>
    <definedName name="_xlnm._FilterDatabase" localSheetId="0" hidden="1">'AP OCRaK'!$A$1:$I$60</definedName>
    <definedName name="_xlnm.Print_Area" localSheetId="0">'AP OCRaK'!$A$1:$K$60</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<sst xmlns="http://schemas.openxmlformats.org/spreadsheetml/2006/main" count="628" uniqueCount="369">
  <si>
    <t>č. projektu</t>
  </si>
  <si>
    <t>Názov projektu</t>
  </si>
  <si>
    <t>Kľúčové kroky implementácie</t>
  </si>
  <si>
    <t>EUR v tis.</t>
  </si>
  <si>
    <t>Rozpočet na r. 2020 v tis. EUR</t>
  </si>
  <si>
    <t>Program</t>
  </si>
  <si>
    <t>Zodpovední</t>
  </si>
  <si>
    <t>Termín plnenia</t>
  </si>
  <si>
    <t>Stav plnenia k 11.12.2020</t>
  </si>
  <si>
    <t>Nový termín plnenia</t>
  </si>
  <si>
    <t>Odpočet kľúčových krokov k 11.12.2020</t>
  </si>
  <si>
    <t>OCRaK_4</t>
  </si>
  <si>
    <t xml:space="preserve">Rekonštrukcia Bratislavského bábkového divadla </t>
  </si>
  <si>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</si>
  <si>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t>Prípravné práce</t>
  </si>
  <si>
    <t>N/A</t>
  </si>
  <si>
    <t>3.3</t>
  </si>
  <si>
    <t>OIČaVO/ OCRaK</t>
  </si>
  <si>
    <t>Prieb. plnený</t>
  </si>
  <si>
    <t xml:space="preserve">Prípravné práce sa realizovali od začiatku roka 2019. Projektová dokumentácia bola postupne pripravovaná, aj so zapracovaním pripomienok Krajského pamiatkového úradu (KPÚ), pričom 27.05.2019 bola KPÚ zamietnutá požiadavka na zbúranie schodiska pre vznik bezbariérového výťahu, sociálneho zariadenia a skladových priestorov. Zo strany KPÚ boli odsúhlasené interiérové dvere, okná, podlahy v administratívnej budove.  
Dňa 26.06.2019 sa konalo pracovné stretnutie na kontrolu rozpracovanej projektovej dokumentácie - skonštatovalo sa, že  je potrebná revízia javiskovej techniky, ktorá bude spracovaná špecialistami na technológie v ČR. Po odsúhlasení dokumentácie  sa začala príprava podkladov pre verejné obstarávanie k súťaži na realizátora. Dňa 18.12.2019 bola na stavebný úrad BA I. podaná žiadosť o povolenie zmeny stavby pred dokončením a 25.02.2020 začalo stavebné konanie. Povolenie zo stavebného úradu BA I. nadobudlo právoplatnosť 26.6. 2020, následne sa začalo s prípravou podmienok a rozsahu verejného obstarávania. </t>
  </si>
  <si>
    <t>Výber zhotoviteľa</t>
  </si>
  <si>
    <t>-</t>
  </si>
  <si>
    <t>OIČaVO/ OCRaK/ OP</t>
  </si>
  <si>
    <t>Vzhľadom na odvolanie účastníka stavby prebehne výber zhotoviteľa v mesiacoch október 2020 až február 2021. Predpokladá sa posunutie termínu plnenia kľúčového kroku na 02/2021.</t>
  </si>
  <si>
    <t>Realizácia stavby</t>
  </si>
  <si>
    <t>OIČaVO/ OCRaK/ SM/ OP</t>
  </si>
  <si>
    <t>Vzhľadom na predĺženie procesu výberu zhotoviteľa sa realizácia rekonštrukcie sídla Bratislavského bábkového divadla, ktorá trvá 36 mesiacov, posúva na 02/24.</t>
  </si>
  <si>
    <t>Propagácia</t>
  </si>
  <si>
    <t>OK</t>
  </si>
  <si>
    <t>Aktivity divadla propaguje BSK kontinuálne na webe BratislavskyKraj.sk. Komplexná propagácia projektu bude spustená po ukončení výbreru zhotoviteľa.</t>
  </si>
  <si>
    <t>OCRaK_5</t>
  </si>
  <si>
    <t>Kultúrno-kreatívne oživenie tradícií</t>
  </si>
  <si>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</si>
  <si>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t>Realizácia projektu</t>
  </si>
  <si>
    <t>1.3</t>
  </si>
  <si>
    <t>OIČaVO/ OSÚRaRP/ OCRaK/ SM</t>
  </si>
  <si>
    <t>Kaštieľ má novú fasádu a nové okná. Sociálne zariadenia a kuchyňa sú obložené keramickým obkladom, na podlahách je položená keramická dlažba. Hotové sú omietky , v niektorých miestnostiach a chodbách sú steny aj vymaľované. Pôvodné dvere a zárubne boli odborne zrekonštruované a osadené na svoje pôvodné miesta. Pribudol výťah, ktorý zabezpečí bezbariérový prístup. Hotová je aj vzduchotechnika, nová kotolňa a nainštalované sú všetky inžinierske siete ako elektrina, voda, vykurovacie rozvody. Práce budú pokračovať na zariadení interiérov budovy a  revitalizácii záhrady. Koniec projektu bol posunutý na 6/2021 kvôli nepredvídateľným chybám v projektovej dokumentácii prejaveným až počas výstavby.
Náplň obsahovej stránky prebieha podľa aktualizovaného plánu. Zároveň v rámci projektu prebieha digitalizácia zbierok malých zberateľov.
Po ukončení rekonštrukcie sa z kaštieľa stane moderné kultúrno-kreatívne centrum malokarpatského regiónu s digitálno-dokumentačným centrom, študovňou, vinotékou a modernými priestormi pre organizovanie podujatí.</t>
  </si>
  <si>
    <t>Propagácia prebieha kontinuálne vo všetkých komunikačných platformách BSK: web BratislavskyKraj.sk, sociálne siete, časopis Bratislavský kraj. BSK natočilo a propagovalo vlastné video z realizácie. Po ukončení rekonštrukcie plánuje BSK tlačovú konferenciu.</t>
  </si>
  <si>
    <t>OCRaK_6</t>
  </si>
  <si>
    <t xml:space="preserve">Pamiatková obnova parku v Stupave  </t>
  </si>
  <si>
    <r>
      <t xml:space="preserve">Projekt je jednou z priorít Programového vyhlásenia BSK, financovaný zo zdrojov BSK. </t>
    </r>
    <r>
      <rPr>
        <sz val="18"/>
        <rFont val="Calibri"/>
        <family val="2"/>
        <charset val="238"/>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bola v januári 2020 ukončená.
Miesto realizácie: SK - Bratislavský kraj - Stupava
Projektový tím BSK: OIČSMaVO, OCRaK, OK, OIČaVO</t>
    </r>
  </si>
  <si>
    <t>A. Rekonštrukcia prístupového mosta</t>
  </si>
  <si>
    <t>OCRaK/ OIČaVO/ SM</t>
  </si>
  <si>
    <t>Splnený</t>
  </si>
  <si>
    <t>B. Revitalizácia parku</t>
  </si>
  <si>
    <t>OCRaK/ OIČaVO</t>
  </si>
  <si>
    <t xml:space="preserve">Bratislavský samosprávny kraj zapracoval do návrhu svojho rozpočtu na nasledujúci rok finančné prostriedky na obstaranie zámeru obnovy Parku v Stupave. Na základe jeho výstupov pristúpi k vypracovaniu projektovej dokumentácie a následne sa bude snažiť o získanie externých zdrojov na jeho revitalizáciu. </t>
  </si>
  <si>
    <t>Propagácia bude prebiehať po vypracovaní projektovej dokumentácie a následnej po získaní zdrojov na realizáciu.</t>
  </si>
  <si>
    <t>OCRaK_9</t>
  </si>
  <si>
    <t>Rekonštrukcia kaštieľa a revitalizácia parku v Malinove</t>
  </si>
  <si>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Miesto realizácie: SK - Bratislavský kraj - Malinovo. 
Projektový tím BSK: OIČaVO, OCRaK, OK</t>
    </r>
  </si>
  <si>
    <t>A. Revitalizácia parku</t>
  </si>
  <si>
    <t xml:space="preserve">V novembri 2020 prebieha príprava podkladov pre výrub suchých drevín, z dôvodu zabezpečenia prevádzkovej bezpečnosti v parku. K samostatnému výrubu suchých drevín by malo prísť do konca roka 2020. V roku 2021 prebehne súťaž na projektovú dokumentáciu pre revitalizáciu parku, zhotoviteľ by mal byť vysúťažený do konca roka 2021. </t>
  </si>
  <si>
    <t>B. Rekonštrukcia kaštieľa</t>
  </si>
  <si>
    <t>priebežne</t>
  </si>
  <si>
    <t xml:space="preserve">V súčasnosti BSK pozastavilo prípravu architektonickej štúdie, ktorú zabezpečovalo Malokarpatské múzeum. Pre rekonštrukcií kaštieľa sa budú hľadať finančné prostriedky z externých zdrojov, zvažuje sa aj možnosť PPP projektu. Architektonická štúdia by v takomto prípade bola riešená v spolupráci s novým partnerom. Výsledkom rekonštrukcie má byť nielen obnova NKP, ale aj rozšírenie jej funkcionality, predovšetkým vo väzbe na cestovný ruch. </t>
  </si>
  <si>
    <t>Propagácia bude spustená v novembri, resp. decembri 2020, keď sa začne realizovať nultá etapa - výrub suchých drevín.</t>
  </si>
  <si>
    <t>OCRaK_11</t>
  </si>
  <si>
    <t xml:space="preserve">Vytvorenie kultúrno-spoločenského centra v synagóge Senec </t>
  </si>
  <si>
    <r>
      <t xml:space="preserve">Projekt je jednou z priorít Programového vyhlásenia BSK. </t>
    </r>
    <r>
      <rPr>
        <sz val="18"/>
        <rFont val="Calibri"/>
        <family val="2"/>
        <charset val="238"/>
        <scheme val="minor"/>
      </rPr>
      <t xml:space="preserve">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 </t>
    </r>
  </si>
  <si>
    <t>OIČaVO/ OCRaK/ SM</t>
  </si>
  <si>
    <t>V budove synagógy, ktorá je národnou kultúrnou paliatkou, sa dokončila povrchová úprava stropných nosníkov a kaziet, dokončená je taktiež elektroinštalácia a zabezpečovacie zariadenia, zdravotechnika a ústredné vykurovanie. Je ukončená strešná konštrukcia vrátane hydroizolácie infopavilónu. V súčasnosti sa osádzajú okná na objekte synagógy. V budove infopavilónu je ukončená montáž výplne okenných otvorov, omietky, výťah a výťahová šachta. Zrealizovaná je aj betonáž poterov. Zrealizované je taktiež oplotenie areálu z betónových tvárnic. Obnova priestorov NKP bude ukončená revitalizáciou vstupnej plochy, ktorá doposiaľ nebola predmetom rekonštrukcie, keďže šlo o nevysporiadaný pozemok. Vlastnícky vzťah k ploche pred objektom synagógy bol medzičasom vysporiadaný, BSK tak pristúpi k doprojektovaniu tohto priestoru, ktorý nebol doposiaľ súčasťou projektovej dokumentácie.  V roku 2021 sa začne s interiérovým vybavením synagógy a zriadením stálej expozície židovského kultúrneho dedičstva BSK.</t>
  </si>
  <si>
    <t>OCRaK_14</t>
  </si>
  <si>
    <t>Vybudovanie ekocentra v Čunove</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</si>
  <si>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Konkrétne, v rámci projektu sa zrealizuje rekonštrukcia NKP kaštieľ v Čunove a jeho revitalizácia na Ekocentrum so zameraním na environmentálnu výchovu a prezentáciu prírodného a kultúrneho bohatstva podunajského regiónu. Taktiež sa v rámci projektu zariadi Ekocentrum edukatívnymi exponátmi a interaktívnymi modelmi ako aj sa podporí rozvoj inštitucionálnej spolupráce v oblasti ochrany prírody a biodiverzity v prihraničnom regióne. Ekocentrum v Čunove bude zároveň slúžiť aj ako vstupná brána do CHKO Dunajské luhy, bude poskytovať ekoturistické služby a poskytovať služby TIK. 
Zdroje financovania: Interreg V-A SK-AT s celkovým rozpočtom projektu 5,1 mil EUR; rozpočet BSK na aktivity: 3 183 241,05 €, z toho spolufinancovanie BSK vo výške 5 %, t.j. 159 162 €.
Projektoví partneri: NP Donau-Auen (AT), NP Neusiedler See - Seewinkel, Region Marchfeld, Štátna ochrana prírody SR, Daphne - Inštitút aplikovanej ekológie.
Projektový tím: OCRaK, OSÚRaRP, OIČaVO, SM, OP, OK
V rámci projektu budovania ekocentra v Čunove sa pripravuje 2. fáza v rámci cezhraničnej spolupráce Interreg SK-HU s celkovým rozpočtom 2 000 000 €, s rozpočtom BSK na financovanie aktivít vo výške 1 150 000€ pri spolufinancovaní BSK vo výške 5%, t.j. 57 500 €. Druhá fáza projektu sa zameriava na revitalizáciu záhrady za kaštieľom a dofinacovaie 2 expozičných miestností v kaštieli. Vstup do projektu bol odsúhlasený Zastupiteľstvom BSK dňa 8.11.2019. Žiadosť o nenávratný finačný príspevok bola podaná 16.12.2019 a v priebehu augusta 2020 sa očakáva oficiálne rozhodnutie o schválení projektu monitorovacím výborom.</t>
    </r>
  </si>
  <si>
    <t>Výber dodávateľa</t>
  </si>
  <si>
    <t>OIČaVO/ OSÚRaRP/ OCRaK/ OP</t>
  </si>
  <si>
    <t xml:space="preserve">Prebehla príprava a výber loga projektu Ecoregion SKAT v spolupráci s partnerom projektu Daphne - Inštitút aplikovanej ekológie a Štátnou ochranou prírody SR (ŠOP SR), ktoré je kľúčové v iniciálnej fáze projektu, nakoľko všetky ďalšie výstupy projektu budú figurovať pod týmto novým logom. Prebieha vyhodnocovanie ponúk na zhotoviteľa stavebných prác (rekonštrukcia NKP Kaštieľ v Čunove a revitalizácia priľahlej záhrady) s predpokladaným nasledovným krokom vyhlásenia víťaza súťaže a odovzdania staveniska, na čo je naviazaná aktivita kick-off meetingu, teda úvodné stretnutie partnerov projektu. </t>
  </si>
  <si>
    <t>Propagácia a komunikácia projektu Ecoregion SKAT na webe www.bratislavskykraj.sk a na sociálnych sieťach formou videa a článkov o NKP Čunovský kaštiel a o plánovanej interaktívnej expozícii v kaštieli. Aj tento projekt dopomohol k tomu, že Bratislavský región sa dostal medzi Top 100 udržateľných destinácií sveta prostredníctvom medzinárodnej certifikácie Green Destinations. Viac na webe www./bratislavskykraj.sk/bratislavsky-kraj-jedna-z-top-100-udrzatelnych-destinacii-sveta/. Zároveň umiestnenie sa medzi Top 100 destinácií znamená pre Bratislavský kraj vítané promo aj za účelom uchádzania sa o ďalšie projekty zamerané na ochranu a zachovanie prírodného a kultúrneho dedičstva.</t>
  </si>
  <si>
    <t>OCRaK_15</t>
  </si>
  <si>
    <t>Projekt Malý Dunaj a Mošonský Dunaj</t>
  </si>
  <si>
    <r>
      <t xml:space="preserve">Projekt je jednou z priorít Programového vyhlásenia BSK a je v súlade so Stratégiou rozvoja turizmu v bratislavskom kraji do r. 2020. </t>
    </r>
    <r>
      <rPr>
        <sz val="18"/>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Canoe klub Šamorín, obec Jelka, mesto Kolárovo.
Projektový tím: OCRaK, OSÚRaRP, OIČaVO, OP, OK</t>
    </r>
  </si>
  <si>
    <t xml:space="preserve">Rozvoj novej destinácie Dunajské ostrovy </t>
  </si>
  <si>
    <t>4</t>
  </si>
  <si>
    <t>OCRaK</t>
  </si>
  <si>
    <t>Pripravujú sa projektové zámery pre ďalšie programové obdobie 21-27 so zahrnutím stakeholderov, obcí, OZ a ďalších aktérov v území ako partnerov projektov. Vznikne pozícia regionálneho koordinátora, ktorý bude zodpovedný za ďalší rozvoj destinácie (koordinácia BSK, TTSK a NSK) a bude koordinovať a manažovať rozvoj prostredníctvom workshopov pre stakeholderov, obce, OZ a ďalších aktérov v území. Jedným z úspechov posledného obdobia je cena CEZAAR 2020, ktorú vyhralo Korzo Zálesie v kategórii exteriér.</t>
  </si>
  <si>
    <t>Propagácia a komunikácia destinácie Dunajské ostrovy prebieha na sociálnych sieťach a webe www.bratislavskykraj.sk a www.danubeislands.sk formou videí, článkov, fotografií, máp s príbehom, v relácii Slovensko v obrazoch bola odvysielaná reportáž o Malom Dunaji. Časť destinácie Dunajské ostrovy (v rámci Bratislavského regiónu) sa dostala medzi Top 100 udržateľných destinácií sveta prostredníctvom medzinárodnej certifikácie Green Destinations, čo znamená vítané promo a komunikáciu pre ďalší udržateľný a zodpovedný rozvoj turistickej destinácie.</t>
  </si>
  <si>
    <t>OCRaK_17</t>
  </si>
  <si>
    <t xml:space="preserve">Podpora vzniku tematických ciest a mobilita k atraktivitám kraja  </t>
  </si>
  <si>
    <r>
      <t xml:space="preserve">Projekt je jednou z priorít Programového vyhlásenia BSK. </t>
    </r>
    <r>
      <rPr>
        <sz val="18"/>
        <rFont val="Calibri"/>
        <family val="2"/>
        <charset val="238"/>
      </rPr>
      <t>V uvedenom projekte je</t>
    </r>
    <r>
      <rPr>
        <b/>
        <sz val="18"/>
        <rFont val="Calibri"/>
        <family val="2"/>
        <charset val="238"/>
      </rPr>
      <t xml:space="preserve"> </t>
    </r>
    <r>
      <rPr>
        <sz val="18"/>
        <rFont val="Calibri"/>
        <family val="2"/>
        <charset val="238"/>
      </rPr>
      <t>cieľom</t>
    </r>
    <r>
      <rPr>
        <b/>
        <sz val="18"/>
        <rFont val="Calibri"/>
        <family val="2"/>
        <charset val="238"/>
      </rPr>
      <t xml:space="preserve"> </t>
    </r>
    <r>
      <rPr>
        <sz val="18"/>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</si>
  <si>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t xml:space="preserve">A. Petržalské bunkre </t>
  </si>
  <si>
    <t>Projekt : Priechod pre cyklistov cez I/61 a prepojenie cyklotrasy EV a R1 – Hranica, bol schválený komisiou na magistráte, Okresnom úrade Bratislava, Krajskom dopravnom inšpektoráte a Finančnom riaditeľstve SR. Verejné obstarávanie na zhotoviteľa (stavebníka priechodu) prebieha (2.kolo z dôvodu nezapojenia sa uchádzačov) avšak tento projekt už naďalej nebude realizovaný v gescii oddelenia cestovného ruchu. Mapa a brožúra a sú v procese finalizácie  v spolupráci s OKaP. Následne prebehne tlač máp a brožúr a osadenie infotabúľ v spolupráci s SCK.</t>
  </si>
  <si>
    <t>C. Cyrilo-metodská cesta</t>
  </si>
  <si>
    <t>Aktuálne prebieha snaha o certifikáciu tejto kultúrnej cesty medzi Európskej kultúrnej cesty a jej zaradenie medzi Európske kultúrne cesty Rady Európy, čo prispeje k zvýšenej propagácii cesty aj v zahraničí.Snahou je prepojiť ju s ďalšími cestami ako napr. Sacravelo, Cesta šlachtických rodov a pod.</t>
  </si>
  <si>
    <t>D. Turistický vlak na Záhorí (trasa Zohor-Plavecké Podhradie)</t>
  </si>
  <si>
    <t xml:space="preserve">OCRaK </t>
  </si>
  <si>
    <t xml:space="preserve">Realizácia projektu tento rok zrušená v dôsledku pandémie COVID-19. Nakoľko 07/2020 projekt spustilo MINDOP, OCRaK sa podieľal na propagácii a komunikácii. Letný vlak Záhoráčik premával do 15.9. a za tohtoročnú sezónu (necelé tri mesiace) prepravil takmer 6000 ľudí a 1200 bicyklov. </t>
  </si>
  <si>
    <t>E. Cyklobus - Malokarpatský expres</t>
  </si>
  <si>
    <t xml:space="preserve">Realizácia projektu tento rok zrušená v dôsledku pandémie COVID-19. </t>
  </si>
  <si>
    <t>F. Geopark Malé Karpaty</t>
  </si>
  <si>
    <t xml:space="preserve">Neziskovej organizácii Barbora sa podarilo Geopark Malé Karpaty certifikovať na Národný geopark Malé Karpaty, čo znamená pozitívny vplyv aj na rozvoj cestovného ruchu. </t>
  </si>
  <si>
    <t>G. Vinohradnícka cyklotrasa</t>
  </si>
  <si>
    <t>Propagácia týchto projektov prebiehala formou  kampane Dovolenkujme v našom kraji na webe www.bratislavskykraj.sk a prebieha prostredníctvom máp s príbehom, článkov, fotografií, videí.</t>
  </si>
  <si>
    <t>OCRaK_21</t>
  </si>
  <si>
    <t xml:space="preserve">Divadlo LUDUS </t>
  </si>
  <si>
    <r>
      <t xml:space="preserve">Projekt je jednou z priorít Programového vyhlásenia BSK. </t>
    </r>
    <r>
      <rPr>
        <sz val="18"/>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t>
    </r>
    <r>
      <rPr>
        <sz val="18"/>
        <color rgb="FFFF0000"/>
        <rFont val="Calibri"/>
        <family val="2"/>
        <charset val="238"/>
        <scheme val="minor"/>
      </rPr>
      <t xml:space="preserve">
</t>
    </r>
    <r>
      <rPr>
        <sz val="18"/>
        <rFont val="Calibri"/>
        <family val="2"/>
        <charset val="238"/>
        <scheme val="minor"/>
      </rPr>
      <t xml:space="preserve">Miesto realizácie projektu: Bratislavský samosprávny kraj - Bratislava. </t>
    </r>
  </si>
  <si>
    <t xml:space="preserve">Po vyjadrení súhlasného stanoviska vedenia Ú BSK s možnosťou vytvorenia stáleho sídla Divadla LUDUS v priestoroch SD Nivy (patrí pod DK CULTUS – MČ Ružinov) rokuje v súčasnosti OCRaK a vedenie Divadla LUDUS s vedením DK CULTUS o podmienkach dlhodobého prenájmu formou zmluvy o podnájme nebytových priestorov medzi nájomcom CULTUS Ružinov, a.s. a podnájomcom Divadlom LUDUS. Po odsúhlasení textu zmluvy začne OCRaK v súčinnosti s vedením divadla pripravovať harmonogram presídlenia. Vedenie Divadla LUDUS dalo vypracovať štúdiu potrebných technických úprav v sále SD Nivy. Úsilím zainteresovaných strán je presídlenie v čo najskoršom termíne, aby divadlo od začiatku roka 2021 pôsobilo  v nových priestoroch. Momentálne sa pripomienkuje návrh zmluvy a Divadlo Ludus má vypracovanú štúdiu na adaptáciu predmetných priestorov. </t>
  </si>
  <si>
    <t>OCRaK/ OIČaVO/ OP</t>
  </si>
  <si>
    <t>Na základe definitívneho výberu objektu pre Divadlo LUDUS sa bude postupovať pri výbere zhotoviteľa/prenájmu priestoru.</t>
  </si>
  <si>
    <t>Realizácia závisí od vývoja vyššie uvedených krokov.</t>
  </si>
  <si>
    <t>OCRaK_25</t>
  </si>
  <si>
    <t>Rozvoj a fungovanie kultúrnych inštitúcií</t>
  </si>
  <si>
    <r>
      <t xml:space="preserve">Projekt je jednou z priorít Programového vyhlásenia BSK. </t>
    </r>
    <r>
      <rPr>
        <sz val="18"/>
        <rFont val="Calibri"/>
        <family val="2"/>
        <charset val="238"/>
        <scheme val="minor"/>
      </rPr>
      <t xml:space="preserve">Jeho zmyslom je postaviť fungovnie kultúrnych inštitúcií na princípe rozvoja v súvislosti so schválenou strategickou víziou za každú inštitúciu. Pričom riadenie inštitúcií má podliehať pravidelným výberovým konaniam na 5-ročnej báze. </t>
    </r>
  </si>
  <si>
    <t>C. Príprava Stratégie kultúry 2021-2025 a optimalizácia kultúrnych zariadení v zriaďovateľskej pôsobnosti BSK</t>
  </si>
  <si>
    <t>10</t>
  </si>
  <si>
    <t>Prevádzková optimalizácia kultúrnych zariadení začala platovou inventarizáciou, ktorá sa uskutočnila v 3Q 2019. Momentálne prebieha výber zhotoviteľa Stratégie rozvoja kultúry na roky 2021 – 2027 s výhľadom do roku 2030. Rozvoj a fungovanie kultúrnych inštitúcií bude súčasťou jej obsahovej náplne.</t>
  </si>
  <si>
    <t>OCRaK_26</t>
  </si>
  <si>
    <t>Rozvoj Malokarpatského múzea v Pezinku</t>
  </si>
  <si>
    <r>
      <t xml:space="preserve">Projekt je jednou z priorít Programového vyhlásenia BSK. </t>
    </r>
    <r>
      <rPr>
        <sz val="18"/>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</si>
  <si>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t>A. Rekonštrukcia podkrovia Malokarpatského múzea v Pezinku</t>
  </si>
  <si>
    <t>Rekonštrukciu podkrovia a prístavbu výťahu realizovala firma CS, s .r.o. Predpokladaný termín ukončenia realizácie rekonštrukcie nebol dodržaný podľa pôvodného plánu. Vzhľadom na aktuálnu situáciu spôsobenú pandémiou posun termínu múzeu nespôsobilo významnejšie komplikácie. Problémy na stavbe boli riešené priebežne a promptne všetkými zúčastnenými stranami. V súčasnosti múzeum zariaďuje zrekonštruované priestory novým mobiliárom a čaká na kolaudáciu.</t>
  </si>
  <si>
    <t>B. Rozvojové aktivity múzea Ferdiša Kostku</t>
  </si>
  <si>
    <r>
      <t>Všetky prípravné dokumentácie, ktoré bolo potrebné vykonať pred samotnou projektovou dokumentáciou, má BSK hotové a odoslané na KPÚ. Čaká sa na posledné rozhodnutie a vydanie záväzného stanoviska k prípravnej dokumentácii (Správa z reštaurátorského prieskumu a návrh umelecko-remeselnej obnovy). Na KPÚ prebehlo rokovanie kvôli prehodnoteniu rozhodnutia k sanácií vlhkostí. KPÚ definitívne vydal rozhodnutie, na základe ktorého je nevyhnutné vyspádovať terén od obvodových stien a obnaženie zavlhnutých murív v interiéry a exteriéry. V súčasnosti BSK čaká podklady od architekta, na základe ktorých bude zvolený ďalší postup pri sanácií.</t>
    </r>
    <r>
      <rPr>
        <sz val="12"/>
        <rFont val="Times New Roman"/>
        <family val="1"/>
        <charset val="238"/>
      </rPr>
      <t> </t>
    </r>
    <r>
      <rPr>
        <sz val="18"/>
        <rFont val="Calibri"/>
        <family val="2"/>
        <charset val="238"/>
        <scheme val="minor"/>
      </rPr>
      <t xml:space="preserve">Vzhľadom na komplikovanosť prípravnej fázy rekonštrukcie navrhujeme upraviť termín plnenia na priebežne. </t>
    </r>
  </si>
  <si>
    <t>Propagácia prebieha kontinuálne vo všetkých komunikačných platformách BSK: web BratislavskyKraj.sk, sociálne siete, časopis Bratislavský kraj.</t>
  </si>
  <si>
    <t>OCRaK_27</t>
  </si>
  <si>
    <t>Rozvoj aktivít kultúrno-kreatívneho priemyslu na území BSK</t>
  </si>
  <si>
    <r>
      <t xml:space="preserve">Projekt je jednou z priorít Programového vyhlásenia BSK. </t>
    </r>
    <r>
      <rPr>
        <sz val="18"/>
        <rFont val="Calibri"/>
        <family val="2"/>
        <charset val="238"/>
      </rPr>
      <t>BSK sa dlhodobo snaží o podporu kultúrno-kreatívneho priemyslu. BSK aktívne podporuje projekt Kreatívneho centra v Bratislave a rozvíjanie potenciálu najmä prostredníctvom TELO-cvične v spolupráci s Nadáciou Cvernovka (segment súčasného performatívneho umenia). 
Financovanie: BSK                                                                                                                                                                                                                                                                                                                                                                                                                                                                                                                                                                            Projektový tím BSK:  OIČSMaVO, OCRaK, OK</t>
    </r>
  </si>
  <si>
    <t>OCRaK/ OSÚRaRP</t>
  </si>
  <si>
    <t xml:space="preserve">Zastupiteľstvo BSK na svojom zasadnutí dňa 29.05.2020 uznesením č. 256/2020 v časti B schválilo z dôvodu hodného osobitného zreteľa zámer, ktorým je rozšírenie projektu TELO-cvične: Centra súčasného tanca a performatívnych umení s cieľom vybudovania adekvátneho rezidenčného a skúšobného zázemia pre umeleckú komunitu súčasného tanca. Vzhľadom na záväzok BSK realizovať projekt “Kreatívneho centra Bratislava“ využil BSK pilotnú fázu projektu expozitúry Kreatívneho centra Bratislava  na praktické testovanie programov v kultúrno-kreatívnom priemysle zameraných na súčasné umenie pre subjekty nezriaďovanej kultúry bez vlastného zázemia, pôsobiace na poli súčasného tanca, činohry a fyzického divadla. Priestor bol poskytnutý v pôvodnom stave a je vyťažený po celý rok. Umeleckou obcou bolo toto rozhodnutie BSK označené za výnimočný krok. Na základe schváleného uznesenia bude nová zmluva platná do konca roka 2022.
Aktuálne sa zvažujú ďalšie možnosti získania finančných zdrojov na podporu kreatívneho priemyslu v novom programovacom období na roky 2021 – 2027. Vzhľadom na kompexnosť problematiky a s ňou súvisiacou rozsiahlosť projektov navrhujeme upraviť termín plnenia na priebežný. </t>
  </si>
  <si>
    <t>OIČaVO/ OCRaK/ OSÚRaRP/ OP</t>
  </si>
  <si>
    <t>Nebude sa realizovať z dôvodu snahy Nadácie Cvernovka odkúpiť budovu bývalej Chemickej školy na Račianskej ulici č. 78. </t>
  </si>
  <si>
    <t>OIČaVO/ OCRaK/ OSÚRaRP/ SM</t>
  </si>
  <si>
    <t>OCRaK_31</t>
  </si>
  <si>
    <t xml:space="preserve">Divadlo Aréna  </t>
  </si>
  <si>
    <r>
      <t xml:space="preserve">Divadlo Aréna  	Projekt je jednou z priorít Programového vyhlásenia BSK. 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 OSÚRaRP </t>
    </r>
    <r>
      <rPr>
        <sz val="18"/>
        <rFont val="Calibri"/>
        <family val="2"/>
        <charset val="238"/>
        <scheme val="minor"/>
      </rPr>
      <t xml:space="preserve">
Financovanie: Ministerstvo financií a BSK. 
Projektový tím:  OCRaK, OK, OIČaVO, OSÚRaRP</t>
    </r>
    <r>
      <rPr>
        <b/>
        <sz val="18"/>
        <rFont val="Calibri"/>
        <family val="2"/>
        <charset val="238"/>
        <scheme val="minor"/>
      </rPr>
      <t xml:space="preserve"> </t>
    </r>
  </si>
  <si>
    <t>Projektant dodal v mesiaci október 2020 realizačnú dokumentáciu a rozpočet, v súčasnosti sa pripravuje proces VO na dodávateľa stavebných prác. </t>
  </si>
  <si>
    <t>V nadväznosti na predchádzajúci kľúčový krok sa predpokladá posun termínu na ukončenie výberu dodávateľa na koniec mesiaca 05-21.</t>
  </si>
  <si>
    <t xml:space="preserve"> V nadväznosti na predchádzajúci kľúčový krok sa ukončenie stavebných prác predpokladá na koniec mesiaca  06-23.</t>
  </si>
  <si>
    <t>BSK pripravil osobitnú stránku https://bratislavskykraj.sk/divadlo-arena/, uskutočnil tlačovú konfrenciu, vyprodukoval a propagoval video. Využité na propagáciu projektu boli sociálne siete i časopis Bratislavský kraj.</t>
  </si>
  <si>
    <t>OCRaK_39</t>
  </si>
  <si>
    <t>Presadzovanie kľúčových priorít BSK v oblasti cestovného ruchu a kultúry</t>
  </si>
  <si>
    <r>
      <t>Projekty sa radia medzi priority programového vyhlásenia BSK</t>
    </r>
    <r>
      <rPr>
        <sz val="18"/>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</si>
  <si>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t>D. Marketingové kampane na prilákanie turistov z prihraničných regiónov (v spolupráci s KOCR)</t>
  </si>
  <si>
    <t>OCRaK/ OK/ KOCR</t>
  </si>
  <si>
    <t xml:space="preserve">V dôsledku negatívneho dopadu pandémie COVID-19 na cestovný ruch a nepriaznivej situácie v súvislosti s turistami z prihraničných regiónov bolo nevyhnutné zamerať sa na domáci cestovný ruch a na prilákanie domácich turistov do Bratislavského regiónu. </t>
  </si>
  <si>
    <t>E. Rozvoj  turistických centier vo všetkých okresných mestách kraja (v spolupráci s KOCR)</t>
  </si>
  <si>
    <t>OCRaK/ KOCR</t>
  </si>
  <si>
    <t xml:space="preserve">Funkciu regionálneho infocentra má v budúcnosti plniť aj návštevnícke centrum, ktoré má byť vybudované v rámci Geoparku Malé Karpaty v Pezinku, avšak bude sa čakať na opätovný vstup do projektu. Schváleným projektom na začiatku implementácie je Ecoregion SKAT, ktoré bude zároveň plniť funkciu vstupnej brány do CHKO Dunajské luhy a regionálneho informačného centra destinácie Dunajské ostrovy a na to nadväzujúcim schváleným projektom je Ecoregion SKHU, ktorý zabezpečí okrem environmentálneho vzdelávania ďalšie služby, ktorými musí disponovať turistické informačné centrum. </t>
  </si>
  <si>
    <t>F. Údržba a rozvoj turistickej infraštruktúry (cyklotrasy vrátane EV 6 a EV 13, cykloodpočívadlá, informačné tabule, náučné chodníky, hnedé tabule, Skill park a pod.)</t>
  </si>
  <si>
    <t>OCRaK/RCB/OD/OIČaVO</t>
  </si>
  <si>
    <t>Údržba cykloturstických trás na základe RD na 2018 -2020 s SCK sa realizuje priebežne. Realizovalo sa preznačenie Štefánikovej cyklomagistrály kvôli zničenému značeniu a prebehlo aj oficiálne otvorenie tohto úseku.Pripravované VO na Údržbu cykloturistických trás na obdobie 2021-2023 bolo zrušené a ďalšie už nebude realizované v gescii oddelenia cestovného ruchu. V rámci projektu tématickej cesty Petržalské bunkre, prebieha  obnova existujúcich  a osadenie  nových informačných tabúľ  a smerovníkov. Služby pre Bike park - pumptrackovú dráhu Modra Piesok  sú priebžne  poskytované na základe zmluvy o službách na r.2019-2022.  Projektové práce a inžinierska činnosť pre projekt Skill Park - stavebné povolenie bolo vydané, projekt bol však pozastavený.</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</si>
  <si>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</si>
  <si>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</si>
  <si>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</si>
  <si>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</si>
  <si>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</si>
  <si>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</si>
  <si>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</si>
  <si>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</si>
  <si>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</si>
  <si>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</si>
  <si>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</si>
  <si>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</si>
  <si>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</si>
  <si>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</si>
  <si>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</si>
  <si>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</si>
  <si>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</si>
  <si>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</si>
  <si>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</si>
  <si>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</si>
  <si>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</si>
  <si>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</si>
  <si>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</si>
  <si>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</si>
  <si>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</si>
  <si>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</si>
  <si>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</si>
  <si>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</si>
  <si>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</si>
  <si>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</si>
  <si>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</si>
  <si>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</si>
  <si>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</si>
  <si>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</si>
  <si>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</si>
  <si>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</si>
  <si>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</si>
  <si>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</si>
  <si>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</si>
  <si>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</si>
  <si>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</si>
  <si>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</si>
  <si>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</si>
  <si>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</si>
  <si>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</si>
  <si>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</si>
  <si>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</si>
  <si>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</si>
  <si>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</si>
  <si>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</si>
  <si>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</si>
  <si>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</si>
  <si>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</si>
  <si>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</si>
  <si>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</si>
  <si>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</si>
  <si>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</si>
  <si>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</si>
  <si>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</si>
  <si>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</si>
  <si>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</si>
  <si>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</si>
  <si>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</si>
  <si>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</si>
  <si>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</si>
  <si>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</si>
  <si>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</si>
  <si>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</si>
  <si>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</si>
  <si>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</si>
  <si>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</si>
  <si>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</si>
  <si>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</si>
  <si>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</si>
  <si>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</si>
  <si>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</si>
  <si>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</si>
  <si>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</si>
  <si>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</si>
  <si>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</si>
  <si>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</si>
  <si>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OZ</t>
  </si>
  <si>
    <t>OD</t>
  </si>
  <si>
    <t>OŠMaŠ</t>
  </si>
  <si>
    <t>OSÚRaRP</t>
  </si>
  <si>
    <t>úrad celkovo</t>
  </si>
  <si>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</si>
  <si>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</si>
  <si>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</si>
  <si>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</si>
  <si>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</si>
  <si>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</si>
  <si>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</si>
  <si>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</si>
  <si>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</si>
  <si>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</si>
  <si>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</si>
  <si>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</si>
  <si>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</si>
  <si>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</si>
  <si>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</si>
  <si>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</si>
  <si>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</si>
  <si>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</si>
  <si>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</si>
  <si>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</si>
  <si>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</si>
  <si>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</si>
  <si>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</si>
  <si>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</si>
  <si>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</si>
  <si>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</si>
  <si>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</si>
  <si>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</si>
  <si>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</si>
  <si>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</si>
  <si>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</si>
  <si>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</si>
  <si>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</si>
  <si>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</si>
  <si>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</si>
  <si>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</si>
  <si>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</si>
  <si>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</si>
  <si>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</si>
  <si>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</si>
  <si>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</si>
  <si>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</si>
  <si>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</si>
  <si>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</si>
  <si>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</si>
  <si>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</si>
  <si>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</si>
  <si>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</si>
  <si>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</si>
  <si>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</si>
  <si>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</si>
  <si>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</si>
  <si>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</si>
  <si>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</si>
  <si>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</si>
  <si>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</si>
  <si>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</si>
  <si>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</si>
  <si>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</si>
  <si>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</si>
  <si>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</si>
  <si>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</si>
  <si>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</si>
  <si>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</si>
  <si>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</si>
  <si>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</si>
  <si>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</si>
  <si>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</si>
  <si>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</si>
  <si>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</si>
  <si>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</si>
  <si>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</si>
  <si>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</si>
  <si>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</si>
  <si>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</si>
  <si>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</si>
  <si>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</si>
  <si>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</si>
  <si>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</si>
  <si>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</si>
  <si>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</si>
  <si>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</si>
  <si>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</si>
  <si>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</si>
  <si>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</si>
  <si>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</si>
  <si>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</si>
  <si>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</si>
  <si>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</si>
  <si>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</si>
  <si>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</si>
  <si>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</si>
  <si>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</si>
  <si>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</si>
  <si>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</si>
  <si>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</si>
  <si>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</si>
  <si>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</si>
  <si>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</si>
  <si>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</si>
  <si>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</si>
  <si>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</si>
  <si>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Počet koncepčných, strategických, analytických a metodických materiálov</t>
  </si>
  <si>
    <t>1.6</t>
  </si>
  <si>
    <t>Interact III</t>
  </si>
  <si>
    <t>1.7</t>
  </si>
  <si>
    <t>Implementácia projektov operačného programu Bratislavského kraja</t>
  </si>
  <si>
    <t>Počet realizovaných plánov, strategických dokumentov, dokumentácií, prieskumov a štúdií</t>
  </si>
  <si>
    <t>OIČaVO</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</si>
  <si>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</si>
  <si>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</si>
  <si>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</si>
  <si>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</si>
  <si>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</si>
  <si>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</si>
  <si>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</si>
  <si>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</si>
  <si>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</si>
  <si>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</si>
  <si>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</si>
  <si>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</si>
  <si>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</si>
  <si>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</si>
  <si>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</si>
  <si>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</si>
  <si>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</si>
  <si>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</si>
  <si>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</si>
  <si>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</si>
  <si>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</si>
  <si>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</si>
  <si>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</si>
  <si>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</si>
  <si>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Sociálne zabezpečenie</t>
  </si>
  <si>
    <t>11</t>
  </si>
  <si>
    <t>Zdravotníctvo</t>
  </si>
  <si>
    <t>12</t>
  </si>
  <si>
    <t>Administratíva</t>
  </si>
  <si>
    <t>13</t>
  </si>
  <si>
    <t>Dotačný program na podporu verejného života v regióne</t>
  </si>
  <si>
    <t>14</t>
  </si>
  <si>
    <t>Aktuálne sa spracováva aktualizácia Koncepcia územného rozvoja cyklotrás Bratislavského samosprávneho kraja vo vzťahu k integrovanému dopravenému systému a významným bodom cestovného ruchu, v rámci ktorej bude zadefinované trasovanie Vinohradníckej cyklotrasy. Aktualizácia  by mala byť dokončená v prvom kvartáli 2021, ďalší rozvoj vinohradníckej cyklotrasy sa bude v nasledujúcom odbobí realizovať v gescii Odboru územného plánu, GIS a životného prostredia.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</si>
</sst>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5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20"/>
      <name val="Calibri"/>
      <family val="2"/>
      <scheme val="minor"/>
    </font>
    <font>
      <b/>
      <sz val="20"/>
      <color theme="1"/>
      <name val="Calibri"/>
      <family val="2"/>
      <scheme val="minor"/>
    </font>
    <font>
      <sz val="18"/>
      <name val="Calibri"/>
      <family val="2"/>
    </font>
    <font>
      <sz val="14"/>
      <name val="Calibri"/>
      <family val="2"/>
      <scheme val="minor"/>
    </font>
    <font>
      <sz val="14"/>
      <name val="Calibri"/>
      <family val="2"/>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5"/>
      <name val="Calibri"/>
      <family val="2"/>
      <scheme val="minor"/>
    </font>
    <font>
      <sz val="15"/>
      <color theme="1"/>
      <name val="Calibri"/>
      <family val="2"/>
      <scheme val="minor"/>
    </font>
    <font>
      <sz val="16"/>
      <name val="Calibri"/>
      <family val="2"/>
      <charset val="238"/>
      <scheme val="minor"/>
    </font>
    <font>
      <sz val="16"/>
      <name val="Calibri"/>
      <family val="2"/>
      <scheme val="minor"/>
    </font>
    <font>
      <sz val="18"/>
      <color rgb="FFFF0000"/>
      <name val="Calibri"/>
      <family val="2"/>
      <charset val="238"/>
      <scheme val="minor"/>
    </font>
    <font>
      <sz val="18"/>
      <color theme="1"/>
      <name val="Calibri"/>
      <family val="2"/>
      <charset val="238"/>
      <scheme val="minor"/>
    </font>
    <font>
      <b/>
      <sz val="18"/>
      <color rgb="FF000000"/>
      <name val="Calibri"/>
      <family val="2"/>
      <charset val="238"/>
      <scheme val="minor"/>
    </font>
    <font>
      <sz val="16"/>
      <color rgb="FFFF0000"/>
      <name val="Calibri"/>
      <family val="2"/>
      <charset val="238"/>
      <scheme val="minor"/>
    </font>
    <font>
      <b/>
      <sz val="20"/>
      <name val="Calibri"/>
      <family val="2"/>
    </font>
    <font>
      <sz val="16"/>
      <color rgb="FF000000"/>
      <name val="Calibri"/>
      <family val="2"/>
      <charset val="238"/>
      <scheme val="minor"/>
    </font>
    <font>
      <sz val="12"/>
      <name val="Times New Roman"/>
      <family val="1"/>
      <charset val="238"/>
    </font>
    <font>
      <sz val="18"/>
      <color rgb="FF000000"/>
      <name val="Calibri"/>
      <family val="2"/>
      <charset val="238"/>
      <scheme val="minor"/>
    </font>
    <font>
      <sz val="18"/>
      <color rgb="FF000000"/>
      <name val="Calibri"/>
      <family val="2"/>
      <scheme val="minor"/>
    </font>
  </fonts>
  <fills count="24">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59999389629810485"/>
        <bgColor rgb="FF000000"/>
      </patternFill>
    </fill>
    <fill>
      <patternFill patternType="solid">
        <fgColor theme="0"/>
        <bgColor indexed="64"/>
      </patternFill>
    </fill>
  </fills>
  <borders count="6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thin">
        <color auto="1"/>
      </top>
      <bottom/>
      <diagonal/>
    </border>
    <border>
      <left style="thin">
        <color auto="1"/>
      </left>
      <right style="thin">
        <color auto="1"/>
      </right>
      <top/>
      <bottom style="medium">
        <color auto="1"/>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bottom style="thin">
        <color auto="1"/>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thin">
        <color indexed="64"/>
      </bottom>
      <diagonal/>
    </border>
    <border>
      <left/>
      <right/>
      <top style="thin">
        <color auto="1"/>
      </top>
      <bottom style="medium">
        <color auto="1"/>
      </bottom>
      <diagonal/>
    </border>
    <border>
      <left/>
      <right/>
      <top style="thin">
        <color auto="1"/>
      </top>
      <bottom/>
      <diagonal/>
    </border>
    <border>
      <left/>
      <right style="medium">
        <color indexed="64"/>
      </right>
      <top/>
      <bottom style="thin">
        <color auto="1"/>
      </bottom>
      <diagonal/>
    </border>
    <border>
      <left/>
      <right style="medium">
        <color indexed="64"/>
      </right>
      <top/>
      <bottom style="medium">
        <color indexed="64"/>
      </bottom>
      <diagonal/>
    </border>
    <border>
      <left style="medium">
        <color indexed="64"/>
      </left>
      <right style="medium">
        <color indexed="64"/>
      </right>
      <top/>
      <bottom style="thin">
        <color auto="1"/>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57">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1"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2" borderId="40" xfId="0" applyFont="1" applyFill="1" applyBorder="1" applyAlignment="1">
      <alignment horizontal="lef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0" fontId="24" fillId="0" borderId="0" xfId="0" applyFont="1" applyBorder="1" applyAlignment="1">
      <alignment vertical="center"/>
    </xf>
    <xf numFmtId="1" fontId="32" fillId="19" borderId="27" xfId="0" applyNumberFormat="1" applyFont="1" applyFill="1" applyBorder="1" applyAlignment="1">
      <alignment horizontal="center" vertical="center" wrapText="1"/>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0" fontId="23" fillId="19" borderId="27"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2"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3" fillId="8" borderId="3"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9" borderId="27" xfId="0" applyNumberFormat="1" applyFont="1" applyFill="1" applyBorder="1" applyAlignment="1">
      <alignment horizontal="center" vertical="center" wrapText="1"/>
    </xf>
    <xf numFmtId="49" fontId="33" fillId="19" borderId="3" xfId="0" applyNumberFormat="1" applyFont="1" applyFill="1" applyBorder="1" applyAlignment="1">
      <alignment horizontal="center" vertical="center" wrapText="1"/>
    </xf>
    <xf numFmtId="49" fontId="34" fillId="8"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4" fillId="17" borderId="3" xfId="0" applyNumberFormat="1" applyFont="1" applyFill="1" applyBorder="1" applyAlignment="1">
      <alignment horizontal="center" vertical="center" wrapText="1"/>
    </xf>
    <xf numFmtId="49" fontId="34" fillId="19" borderId="27" xfId="0" applyNumberFormat="1" applyFont="1" applyFill="1" applyBorder="1" applyAlignment="1">
      <alignment horizontal="center" vertical="center" wrapText="1"/>
    </xf>
    <xf numFmtId="49" fontId="34" fillId="17" borderId="27" xfId="0" applyNumberFormat="1" applyFont="1" applyFill="1" applyBorder="1" applyAlignment="1">
      <alignment horizontal="center" vertical="center" wrapText="1"/>
    </xf>
    <xf numFmtId="49" fontId="35" fillId="17" borderId="3" xfId="0" applyNumberFormat="1" applyFont="1" applyFill="1" applyBorder="1" applyAlignment="1">
      <alignment horizontal="center" vertical="center" wrapText="1"/>
    </xf>
    <xf numFmtId="49" fontId="35" fillId="17" borderId="27" xfId="0" applyNumberFormat="1" applyFont="1" applyFill="1" applyBorder="1" applyAlignment="1">
      <alignment horizontal="center" vertical="center" wrapText="1"/>
    </xf>
    <xf numFmtId="0" fontId="35" fillId="0" borderId="0" xfId="0" applyFont="1" applyBorder="1" applyAlignment="1">
      <alignment horizontal="center" vertical="center"/>
    </xf>
    <xf numFmtId="165" fontId="36" fillId="17" borderId="3" xfId="0" applyNumberFormat="1" applyFont="1" applyFill="1" applyBorder="1" applyAlignment="1">
      <alignment horizontal="center" vertical="center" wrapText="1"/>
    </xf>
    <xf numFmtId="165" fontId="37" fillId="17" borderId="3" xfId="0" applyNumberFormat="1" applyFont="1" applyFill="1" applyBorder="1" applyAlignment="1">
      <alignment horizontal="center" vertical="center" wrapText="1"/>
    </xf>
    <xf numFmtId="165" fontId="36" fillId="19" borderId="27" xfId="0" applyNumberFormat="1" applyFont="1" applyFill="1" applyBorder="1" applyAlignment="1">
      <alignment horizontal="center" vertical="center" wrapText="1"/>
    </xf>
    <xf numFmtId="165" fontId="37" fillId="17" borderId="27" xfId="0" applyNumberFormat="1" applyFont="1" applyFill="1" applyBorder="1" applyAlignment="1">
      <alignment horizontal="center" vertical="center" wrapText="1"/>
    </xf>
    <xf numFmtId="0" fontId="24" fillId="0" borderId="0" xfId="0" applyFont="1"/>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0" fontId="42" fillId="19" borderId="27" xfId="0" applyNumberFormat="1" applyFont="1" applyFill="1" applyBorder="1" applyAlignment="1">
      <alignment horizontal="center" vertical="center" wrapText="1"/>
    </xf>
    <xf numFmtId="49" fontId="43" fillId="0" borderId="0" xfId="0" applyNumberFormat="1" applyFont="1" applyBorder="1" applyAlignment="1">
      <alignment vertical="center" wrapText="1"/>
    </xf>
    <xf numFmtId="165" fontId="39" fillId="17" borderId="27" xfId="0" applyNumberFormat="1" applyFont="1" applyFill="1" applyBorder="1" applyAlignment="1">
      <alignment horizontal="center" vertical="center" wrapText="1"/>
    </xf>
    <xf numFmtId="165" fontId="39" fillId="8" borderId="3" xfId="0" applyNumberFormat="1" applyFont="1" applyFill="1" applyBorder="1" applyAlignment="1">
      <alignment horizontal="center" vertical="center"/>
    </xf>
    <xf numFmtId="165" fontId="39" fillId="16" borderId="3" xfId="0" applyNumberFormat="1" applyFont="1" applyFill="1" applyBorder="1" applyAlignment="1">
      <alignment horizontal="center" vertical="center"/>
    </xf>
    <xf numFmtId="165" fontId="39" fillId="18" borderId="3" xfId="0" applyNumberFormat="1" applyFont="1" applyFill="1" applyBorder="1" applyAlignment="1">
      <alignment horizontal="center" vertical="center" wrapText="1"/>
    </xf>
    <xf numFmtId="165" fontId="39" fillId="17" borderId="3" xfId="0" applyNumberFormat="1" applyFont="1" applyFill="1" applyBorder="1" applyAlignment="1">
      <alignment horizontal="center" vertical="center" wrapText="1"/>
    </xf>
    <xf numFmtId="165" fontId="39" fillId="8" borderId="3" xfId="0" applyNumberFormat="1" applyFont="1" applyFill="1" applyBorder="1" applyAlignment="1">
      <alignment horizontal="center" vertical="center" wrapText="1"/>
    </xf>
    <xf numFmtId="165" fontId="39" fillId="21" borderId="3" xfId="0" applyNumberFormat="1" applyFont="1" applyFill="1" applyBorder="1" applyAlignment="1">
      <alignment horizontal="center" vertical="center" wrapText="1"/>
    </xf>
    <xf numFmtId="0" fontId="45" fillId="0" borderId="35" xfId="0" applyFont="1" applyBorder="1" applyAlignment="1">
      <alignment vertical="center" wrapText="1"/>
    </xf>
    <xf numFmtId="0" fontId="4" fillId="0" borderId="0" xfId="0" applyFont="1" applyAlignment="1">
      <alignment vertical="center"/>
    </xf>
    <xf numFmtId="165" fontId="46" fillId="17" borderId="27" xfId="1" applyNumberFormat="1" applyFont="1" applyFill="1" applyBorder="1" applyAlignment="1">
      <alignment horizontal="center" vertical="center" wrapText="1"/>
    </xf>
    <xf numFmtId="1" fontId="39" fillId="8" borderId="44" xfId="0" applyNumberFormat="1" applyFont="1" applyFill="1" applyBorder="1" applyAlignment="1">
      <alignment horizontal="center" vertical="center" wrapText="1"/>
    </xf>
    <xf numFmtId="165" fontId="39" fillId="8" borderId="44" xfId="0" applyNumberFormat="1" applyFont="1" applyFill="1" applyBorder="1" applyAlignment="1">
      <alignment horizontal="center" vertical="center"/>
    </xf>
    <xf numFmtId="0" fontId="39" fillId="8" borderId="44" xfId="0" applyFont="1" applyFill="1" applyBorder="1" applyAlignment="1">
      <alignment horizontal="center" vertical="center" wrapText="1"/>
    </xf>
    <xf numFmtId="1" fontId="39" fillId="16" borderId="44" xfId="0" applyNumberFormat="1" applyFont="1" applyFill="1" applyBorder="1" applyAlignment="1">
      <alignment horizontal="center" vertical="center" wrapText="1"/>
    </xf>
    <xf numFmtId="49" fontId="39" fillId="16" borderId="44" xfId="0" applyNumberFormat="1" applyFont="1" applyFill="1" applyBorder="1" applyAlignment="1">
      <alignment horizontal="center" vertical="center"/>
    </xf>
    <xf numFmtId="0" fontId="39" fillId="16" borderId="44" xfId="0" applyFont="1" applyFill="1" applyBorder="1" applyAlignment="1">
      <alignment horizontal="center" vertical="center" wrapText="1"/>
    </xf>
    <xf numFmtId="1" fontId="39" fillId="17" borderId="3"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xf>
    <xf numFmtId="0" fontId="39" fillId="17" borderId="3" xfId="0" applyFont="1" applyFill="1" applyBorder="1" applyAlignment="1">
      <alignment horizontal="center" vertical="center" wrapText="1"/>
    </xf>
    <xf numFmtId="165" fontId="39" fillId="17" borderId="3" xfId="0" applyNumberFormat="1" applyFont="1" applyFill="1" applyBorder="1" applyAlignment="1">
      <alignment horizontal="center" vertical="center"/>
    </xf>
    <xf numFmtId="1" fontId="39" fillId="19" borderId="27" xfId="0" applyNumberFormat="1" applyFont="1" applyFill="1" applyBorder="1" applyAlignment="1">
      <alignment horizontal="center" vertical="center" wrapText="1"/>
    </xf>
    <xf numFmtId="49" fontId="39" fillId="19" borderId="27" xfId="0" applyNumberFormat="1" applyFont="1" applyFill="1" applyBorder="1" applyAlignment="1">
      <alignment horizontal="center" vertical="center"/>
    </xf>
    <xf numFmtId="0" fontId="39" fillId="19" borderId="27" xfId="0" applyFont="1" applyFill="1" applyBorder="1" applyAlignment="1">
      <alignment horizontal="center" vertical="center" wrapText="1"/>
    </xf>
    <xf numFmtId="165" fontId="39" fillId="19" borderId="27" xfId="0" applyNumberFormat="1" applyFont="1" applyFill="1" applyBorder="1" applyAlignment="1">
      <alignment horizontal="center" vertical="center"/>
    </xf>
    <xf numFmtId="164" fontId="39" fillId="17" borderId="3" xfId="0" applyNumberFormat="1" applyFont="1" applyFill="1" applyBorder="1" applyAlignment="1">
      <alignment horizontal="center" vertical="center" wrapText="1"/>
    </xf>
    <xf numFmtId="9" fontId="39" fillId="19" borderId="27" xfId="0" applyNumberFormat="1" applyFont="1" applyFill="1" applyBorder="1" applyAlignment="1">
      <alignment horizontal="center" vertical="center" wrapText="1"/>
    </xf>
    <xf numFmtId="165" fontId="41" fillId="19" borderId="27"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wrapText="1"/>
    </xf>
    <xf numFmtId="49" fontId="39" fillId="17" borderId="4" xfId="0" applyNumberFormat="1" applyFont="1" applyFill="1" applyBorder="1" applyAlignment="1">
      <alignment horizontal="center" vertical="center" wrapText="1"/>
    </xf>
    <xf numFmtId="1" fontId="39" fillId="17" borderId="4" xfId="0" applyNumberFormat="1" applyFont="1" applyFill="1" applyBorder="1" applyAlignment="1">
      <alignment horizontal="center" vertical="center" wrapText="1"/>
    </xf>
    <xf numFmtId="165" fontId="39" fillId="17" borderId="45" xfId="0" applyNumberFormat="1" applyFont="1" applyFill="1" applyBorder="1" applyAlignment="1">
      <alignment horizontal="center" vertical="center" wrapText="1"/>
    </xf>
    <xf numFmtId="49" fontId="39" fillId="19" borderId="27" xfId="0" applyNumberFormat="1" applyFont="1" applyFill="1" applyBorder="1" applyAlignment="1">
      <alignment horizontal="center" vertical="center" wrapText="1"/>
    </xf>
    <xf numFmtId="165" fontId="39" fillId="19" borderId="27" xfId="0" applyNumberFormat="1" applyFont="1" applyFill="1" applyBorder="1" applyAlignment="1">
      <alignment horizontal="center" vertical="center" wrapText="1"/>
    </xf>
    <xf numFmtId="1" fontId="41" fillId="17" borderId="3" xfId="0" applyNumberFormat="1" applyFont="1" applyFill="1" applyBorder="1" applyAlignment="1">
      <alignment horizontal="center" vertical="center" wrapText="1"/>
    </xf>
    <xf numFmtId="49" fontId="41" fillId="17" borderId="3" xfId="0" applyNumberFormat="1" applyFont="1" applyFill="1" applyBorder="1" applyAlignment="1">
      <alignment horizontal="center" vertical="center" wrapText="1"/>
    </xf>
    <xf numFmtId="0" fontId="41" fillId="17" borderId="3" xfId="0" applyFont="1" applyFill="1" applyBorder="1" applyAlignment="1">
      <alignment horizontal="center" vertical="center" wrapText="1"/>
    </xf>
    <xf numFmtId="165" fontId="39" fillId="18" borderId="4" xfId="0" applyNumberFormat="1" applyFont="1" applyFill="1" applyBorder="1" applyAlignment="1">
      <alignment horizontal="center" vertical="center" wrapText="1"/>
    </xf>
    <xf numFmtId="1" fontId="41" fillId="17" borderId="4" xfId="0" applyNumberFormat="1" applyFont="1" applyFill="1" applyBorder="1" applyAlignment="1">
      <alignment horizontal="center" vertical="center" wrapText="1"/>
    </xf>
    <xf numFmtId="49" fontId="41" fillId="17" borderId="4" xfId="0" applyNumberFormat="1" applyFont="1" applyFill="1" applyBorder="1" applyAlignment="1">
      <alignment horizontal="center" vertical="center" wrapText="1"/>
    </xf>
    <xf numFmtId="0" fontId="41" fillId="17" borderId="4" xfId="0" applyFont="1" applyFill="1" applyBorder="1" applyAlignment="1">
      <alignment horizontal="center" vertical="center" wrapText="1"/>
    </xf>
    <xf numFmtId="165" fontId="39" fillId="22" borderId="27" xfId="0" applyNumberFormat="1" applyFont="1" applyFill="1" applyBorder="1" applyAlignment="1">
      <alignment horizontal="center" vertical="center" wrapText="1"/>
    </xf>
    <xf numFmtId="9" fontId="39" fillId="17" borderId="3" xfId="0" applyNumberFormat="1" applyFont="1" applyFill="1" applyBorder="1" applyAlignment="1">
      <alignment horizontal="center" vertical="center" wrapText="1"/>
    </xf>
    <xf numFmtId="165" fontId="41" fillId="17" borderId="3" xfId="0" applyNumberFormat="1" applyFont="1" applyFill="1" applyBorder="1" applyAlignment="1">
      <alignment horizontal="center" vertical="center" wrapText="1"/>
    </xf>
    <xf numFmtId="1" fontId="39" fillId="16" borderId="3" xfId="0" applyNumberFormat="1" applyFont="1" applyFill="1" applyBorder="1" applyAlignment="1">
      <alignment horizontal="center" vertical="center" wrapText="1"/>
    </xf>
    <xf numFmtId="164" fontId="39" fillId="16" borderId="3" xfId="0" applyNumberFormat="1" applyFont="1" applyFill="1" applyBorder="1" applyAlignment="1">
      <alignment horizontal="center" vertical="center" wrapText="1"/>
    </xf>
    <xf numFmtId="0" fontId="39" fillId="19" borderId="27" xfId="0" applyFont="1" applyFill="1" applyBorder="1" applyAlignment="1">
      <alignment horizontal="center" vertical="center"/>
    </xf>
    <xf numFmtId="165" fontId="32" fillId="17" borderId="4" xfId="0" applyNumberFormat="1" applyFont="1" applyFill="1" applyBorder="1" applyAlignment="1">
      <alignment horizontal="center" vertical="center" wrapText="1"/>
    </xf>
    <xf numFmtId="9" fontId="38" fillId="17" borderId="4" xfId="0" applyNumberFormat="1" applyFont="1" applyFill="1" applyBorder="1" applyAlignment="1">
      <alignment horizontal="left" vertical="center" wrapText="1"/>
    </xf>
    <xf numFmtId="164" fontId="39" fillId="17" borderId="4" xfId="0" applyNumberFormat="1" applyFont="1" applyFill="1" applyBorder="1" applyAlignment="1">
      <alignment horizontal="center" vertical="center" wrapText="1"/>
    </xf>
    <xf numFmtId="49" fontId="34" fillId="19" borderId="47" xfId="0" applyNumberFormat="1" applyFont="1" applyFill="1" applyBorder="1" applyAlignment="1">
      <alignment horizontal="center" vertical="center" wrapText="1"/>
    </xf>
    <xf numFmtId="49" fontId="34" fillId="19" borderId="3" xfId="0" applyNumberFormat="1" applyFont="1" applyFill="1" applyBorder="1" applyAlignment="1">
      <alignment horizontal="center" vertical="center" wrapText="1"/>
    </xf>
    <xf numFmtId="1" fontId="39" fillId="17" borderId="3" xfId="1" applyNumberFormat="1" applyFont="1" applyFill="1" applyBorder="1" applyAlignment="1">
      <alignment horizontal="center" vertical="center"/>
    </xf>
    <xf numFmtId="1" fontId="39" fillId="17" borderId="44" xfId="1" applyNumberFormat="1" applyFont="1" applyFill="1" applyBorder="1" applyAlignment="1">
      <alignment horizontal="center" vertical="center"/>
    </xf>
    <xf numFmtId="0" fontId="39" fillId="17" borderId="44" xfId="0" applyFont="1" applyFill="1" applyBorder="1" applyAlignment="1">
      <alignment horizontal="center" vertical="center" wrapText="1"/>
    </xf>
    <xf numFmtId="1" fontId="39" fillId="19" borderId="47" xfId="1" applyNumberFormat="1" applyFont="1" applyFill="1" applyBorder="1" applyAlignment="1">
      <alignment horizontal="center" vertical="center"/>
    </xf>
    <xf numFmtId="3" fontId="39" fillId="19" borderId="47" xfId="0" applyNumberFormat="1" applyFont="1" applyFill="1" applyBorder="1" applyAlignment="1">
      <alignment horizontal="center" vertical="center" wrapText="1"/>
    </xf>
    <xf numFmtId="165" fontId="41" fillId="19" borderId="47" xfId="0" applyNumberFormat="1" applyFont="1" applyFill="1" applyBorder="1" applyAlignment="1">
      <alignment horizontal="center" vertical="center" wrapText="1"/>
    </xf>
    <xf numFmtId="1" fontId="39" fillId="8" borderId="3" xfId="0" applyNumberFormat="1" applyFont="1" applyFill="1" applyBorder="1" applyAlignment="1">
      <alignment horizontal="center" vertical="center" wrapText="1"/>
    </xf>
    <xf numFmtId="164" fontId="39" fillId="8" borderId="3" xfId="0" applyNumberFormat="1" applyFont="1" applyFill="1" applyBorder="1" applyAlignment="1">
      <alignment horizontal="center" vertical="center" wrapText="1"/>
    </xf>
    <xf numFmtId="164" fontId="39" fillId="8" borderId="51" xfId="0" applyNumberFormat="1" applyFont="1" applyFill="1" applyBorder="1" applyAlignment="1">
      <alignment horizontal="center" vertical="center" wrapText="1"/>
    </xf>
    <xf numFmtId="165" fontId="39" fillId="8" borderId="51" xfId="0" applyNumberFormat="1" applyFont="1" applyFill="1" applyBorder="1" applyAlignment="1">
      <alignment horizontal="center" vertical="center" wrapText="1"/>
    </xf>
    <xf numFmtId="164" fontId="39" fillId="16" borderId="51" xfId="0" applyNumberFormat="1" applyFont="1" applyFill="1" applyBorder="1" applyAlignment="1">
      <alignment horizontal="center" vertical="center" wrapText="1"/>
    </xf>
    <xf numFmtId="165" fontId="39" fillId="16" borderId="51" xfId="0" applyNumberFormat="1" applyFont="1" applyFill="1" applyBorder="1" applyAlignment="1">
      <alignment horizontal="center" vertical="center" wrapText="1"/>
    </xf>
    <xf numFmtId="1" fontId="39" fillId="17" borderId="27" xfId="0" applyNumberFormat="1" applyFont="1" applyFill="1" applyBorder="1" applyAlignment="1">
      <alignment horizontal="center" vertical="center"/>
    </xf>
    <xf numFmtId="164" fontId="39" fillId="17" borderId="27" xfId="0" applyNumberFormat="1" applyFont="1" applyFill="1" applyBorder="1" applyAlignment="1">
      <alignment horizontal="center" vertical="center" wrapText="1"/>
    </xf>
    <xf numFmtId="164" fontId="39" fillId="17" borderId="52" xfId="0" applyNumberFormat="1" applyFont="1" applyFill="1" applyBorder="1" applyAlignment="1">
      <alignment horizontal="center" vertical="center" wrapText="1"/>
    </xf>
    <xf numFmtId="1" fontId="38" fillId="17" borderId="27" xfId="0" applyNumberFormat="1" applyFont="1" applyFill="1" applyBorder="1" applyAlignment="1">
      <alignment horizontal="left" vertical="center" wrapText="1"/>
    </xf>
    <xf numFmtId="1" fontId="39" fillId="17" borderId="27" xfId="1" applyNumberFormat="1" applyFont="1" applyFill="1" applyBorder="1" applyAlignment="1">
      <alignment horizontal="center" vertical="center" wrapText="1"/>
    </xf>
    <xf numFmtId="0" fontId="39" fillId="17" borderId="27" xfId="0" applyFont="1" applyFill="1" applyBorder="1" applyAlignment="1">
      <alignment horizontal="center" vertical="center" wrapText="1"/>
    </xf>
    <xf numFmtId="165" fontId="39" fillId="17" borderId="27" xfId="1" applyNumberFormat="1" applyFont="1" applyFill="1" applyBorder="1" applyAlignment="1">
      <alignment horizontal="center" vertical="center" wrapText="1"/>
    </xf>
    <xf numFmtId="9" fontId="38" fillId="17" borderId="3" xfId="0" applyNumberFormat="1" applyFont="1" applyFill="1" applyBorder="1" applyAlignment="1">
      <alignment horizontal="left" vertical="center" wrapText="1"/>
    </xf>
    <xf numFmtId="0" fontId="38" fillId="17" borderId="3" xfId="0" applyFont="1" applyFill="1" applyBorder="1" applyAlignment="1">
      <alignment horizontal="left" vertical="center" wrapText="1"/>
    </xf>
    <xf numFmtId="164" fontId="39" fillId="17" borderId="51" xfId="0" applyNumberFormat="1" applyFont="1" applyFill="1" applyBorder="1" applyAlignment="1">
      <alignment horizontal="center" vertical="center" wrapText="1"/>
    </xf>
    <xf numFmtId="165" fontId="41" fillId="17" borderId="51" xfId="0" applyNumberFormat="1" applyFont="1" applyFill="1" applyBorder="1" applyAlignment="1">
      <alignment horizontal="center" vertical="center" wrapText="1"/>
    </xf>
    <xf numFmtId="0" fontId="38" fillId="19" borderId="47" xfId="0" applyFont="1" applyFill="1" applyBorder="1" applyAlignment="1">
      <alignment vertical="center" wrapText="1"/>
    </xf>
    <xf numFmtId="0" fontId="41" fillId="19" borderId="47" xfId="0" applyFont="1" applyFill="1" applyBorder="1" applyAlignment="1">
      <alignment horizontal="center" vertical="center" wrapText="1"/>
    </xf>
    <xf numFmtId="9" fontId="38" fillId="8" borderId="3" xfId="0" applyNumberFormat="1" applyFont="1" applyFill="1" applyBorder="1" applyAlignment="1">
      <alignment horizontal="left" vertical="center" wrapText="1"/>
    </xf>
    <xf numFmtId="0" fontId="39" fillId="8" borderId="3" xfId="0" applyFont="1" applyFill="1" applyBorder="1" applyAlignment="1">
      <alignment horizontal="center" vertical="center" wrapText="1"/>
    </xf>
    <xf numFmtId="49" fontId="39" fillId="20" borderId="3" xfId="0" applyNumberFormat="1" applyFont="1" applyFill="1" applyBorder="1" applyAlignment="1">
      <alignment horizontal="center" vertical="center" wrapText="1"/>
    </xf>
    <xf numFmtId="1" fontId="38" fillId="16" borderId="3" xfId="0" applyNumberFormat="1" applyFont="1" applyFill="1" applyBorder="1" applyAlignment="1">
      <alignment horizontal="left" vertical="center" wrapText="1"/>
    </xf>
    <xf numFmtId="49" fontId="39" fillId="21" borderId="3" xfId="0" applyNumberFormat="1" applyFont="1" applyFill="1" applyBorder="1" applyAlignment="1">
      <alignment horizontal="center" vertical="center" wrapText="1"/>
    </xf>
    <xf numFmtId="49" fontId="39" fillId="18" borderId="3" xfId="0" applyNumberFormat="1" applyFont="1" applyFill="1" applyBorder="1" applyAlignment="1">
      <alignment horizontal="center" vertical="center" wrapText="1"/>
    </xf>
    <xf numFmtId="1" fontId="39" fillId="8" borderId="3" xfId="1" applyNumberFormat="1" applyFont="1" applyFill="1" applyBorder="1" applyAlignment="1">
      <alignment horizontal="center" vertical="center"/>
    </xf>
    <xf numFmtId="16" fontId="47" fillId="8" borderId="3" xfId="0" applyNumberFormat="1" applyFont="1" applyFill="1" applyBorder="1" applyAlignment="1">
      <alignment horizontal="center" vertical="center" wrapText="1"/>
    </xf>
    <xf numFmtId="0" fontId="48" fillId="16" borderId="3" xfId="0" applyFont="1" applyFill="1" applyBorder="1" applyAlignment="1">
      <alignment horizontal="left" vertical="center" wrapText="1"/>
    </xf>
    <xf numFmtId="1" fontId="47" fillId="16" borderId="3" xfId="1" applyNumberFormat="1" applyFont="1" applyFill="1" applyBorder="1" applyAlignment="1">
      <alignment horizontal="center" vertical="center"/>
    </xf>
    <xf numFmtId="16" fontId="47" fillId="16" borderId="3" xfId="0" applyNumberFormat="1" applyFont="1" applyFill="1" applyBorder="1" applyAlignment="1">
      <alignment horizontal="center" vertical="center" wrapText="1"/>
    </xf>
    <xf numFmtId="0" fontId="16" fillId="17" borderId="3" xfId="0" applyFont="1" applyFill="1" applyBorder="1" applyAlignment="1">
      <alignment vertical="center" wrapText="1"/>
    </xf>
    <xf numFmtId="16" fontId="47" fillId="17" borderId="3" xfId="0" applyNumberFormat="1" applyFont="1" applyFill="1" applyBorder="1" applyAlignment="1">
      <alignment horizontal="center" vertical="center" wrapText="1"/>
    </xf>
    <xf numFmtId="0" fontId="16" fillId="19" borderId="27" xfId="0" applyFont="1" applyFill="1" applyBorder="1" applyAlignment="1">
      <alignment horizontal="left" vertical="center" wrapText="1"/>
    </xf>
    <xf numFmtId="1" fontId="39" fillId="19" borderId="27" xfId="0" applyNumberFormat="1" applyFont="1" applyFill="1" applyBorder="1" applyAlignment="1">
      <alignment horizontal="center" vertical="center"/>
    </xf>
    <xf numFmtId="0" fontId="47" fillId="19" borderId="27" xfId="0" applyFont="1" applyFill="1" applyBorder="1" applyAlignment="1">
      <alignment horizontal="center" vertical="center"/>
    </xf>
    <xf numFmtId="0" fontId="47" fillId="19" borderId="27" xfId="0" applyFont="1" applyFill="1" applyBorder="1" applyAlignment="1">
      <alignment horizontal="center" vertical="center" wrapText="1"/>
    </xf>
    <xf numFmtId="0" fontId="29" fillId="17" borderId="3" xfId="0" applyFont="1" applyFill="1" applyBorder="1" applyAlignment="1">
      <alignment vertical="center" wrapText="1"/>
    </xf>
    <xf numFmtId="0" fontId="29" fillId="17" borderId="27" xfId="0" applyFont="1" applyFill="1" applyBorder="1" applyAlignment="1">
      <alignment vertical="center" wrapText="1"/>
    </xf>
    <xf numFmtId="165" fontId="39" fillId="16" borderId="44" xfId="0" applyNumberFormat="1" applyFont="1" applyFill="1" applyBorder="1" applyAlignment="1">
      <alignment horizontal="center" vertical="center"/>
    </xf>
    <xf numFmtId="165" fontId="32" fillId="17" borderId="3" xfId="0" applyNumberFormat="1" applyFont="1" applyFill="1" applyBorder="1" applyAlignment="1">
      <alignment horizontal="center" vertical="center" wrapText="1"/>
    </xf>
    <xf numFmtId="165" fontId="23" fillId="21" borderId="51" xfId="0" applyNumberFormat="1" applyFont="1" applyFill="1" applyBorder="1" applyAlignment="1">
      <alignment horizontal="center" vertical="center" wrapText="1"/>
    </xf>
    <xf numFmtId="49" fontId="39" fillId="3" borderId="35" xfId="0" applyNumberFormat="1" applyFont="1" applyFill="1" applyBorder="1" applyAlignment="1">
      <alignment vertical="center" wrapText="1"/>
    </xf>
    <xf numFmtId="49" fontId="39" fillId="0" borderId="30" xfId="0" applyNumberFormat="1" applyFont="1" applyBorder="1" applyAlignment="1">
      <alignment vertical="center" wrapText="1"/>
    </xf>
    <xf numFmtId="49" fontId="49" fillId="23" borderId="30" xfId="0" applyNumberFormat="1" applyFont="1" applyFill="1" applyBorder="1" applyAlignment="1">
      <alignment wrapText="1"/>
    </xf>
    <xf numFmtId="49" fontId="51" fillId="3" borderId="0" xfId="0" applyNumberFormat="1" applyFont="1" applyFill="1" applyBorder="1" applyAlignment="1">
      <alignment vertical="center" wrapText="1"/>
    </xf>
    <xf numFmtId="49" fontId="44" fillId="0" borderId="0" xfId="0" applyNumberFormat="1" applyFont="1" applyBorder="1" applyAlignment="1">
      <alignment wrapText="1"/>
    </xf>
    <xf numFmtId="0" fontId="28" fillId="16" borderId="60" xfId="0" applyFont="1" applyFill="1" applyBorder="1" applyAlignment="1">
      <alignment horizontal="left" vertical="center" wrapText="1"/>
    </xf>
    <xf numFmtId="164" fontId="39" fillId="16" borderId="44" xfId="0" applyNumberFormat="1" applyFont="1" applyFill="1" applyBorder="1" applyAlignment="1">
      <alignment horizontal="center" vertical="center" wrapText="1"/>
    </xf>
    <xf numFmtId="165" fontId="41" fillId="16" borderId="44" xfId="0" applyNumberFormat="1" applyFont="1" applyFill="1" applyBorder="1" applyAlignment="1">
      <alignment horizontal="center" vertical="center" wrapText="1"/>
    </xf>
    <xf numFmtId="49" fontId="34" fillId="16" borderId="44" xfId="0" applyNumberFormat="1" applyFont="1" applyFill="1" applyBorder="1" applyAlignment="1">
      <alignment horizontal="center" vertical="center" wrapText="1"/>
    </xf>
    <xf numFmtId="0" fontId="29" fillId="17" borderId="44" xfId="0" applyFont="1" applyFill="1" applyBorder="1" applyAlignment="1">
      <alignment vertical="center" wrapText="1"/>
    </xf>
    <xf numFmtId="1" fontId="24" fillId="17" borderId="44" xfId="0" applyNumberFormat="1" applyFont="1" applyFill="1" applyBorder="1" applyAlignment="1">
      <alignment horizontal="center" vertical="center" wrapText="1"/>
    </xf>
    <xf numFmtId="16" fontId="24" fillId="17" borderId="44" xfId="0" applyNumberFormat="1" applyFont="1" applyFill="1" applyBorder="1" applyAlignment="1">
      <alignment horizontal="center" vertical="center" wrapText="1"/>
    </xf>
    <xf numFmtId="165" fontId="24" fillId="17" borderId="44" xfId="0" applyNumberFormat="1" applyFont="1" applyFill="1" applyBorder="1" applyAlignment="1">
      <alignment horizontal="center" vertical="center" wrapText="1"/>
    </xf>
    <xf numFmtId="49" fontId="35" fillId="17" borderId="44" xfId="0" applyNumberFormat="1" applyFont="1" applyFill="1" applyBorder="1" applyAlignment="1">
      <alignment horizontal="center" vertical="center" wrapText="1"/>
    </xf>
    <xf numFmtId="165" fontId="37" fillId="17" borderId="44" xfId="0" applyNumberFormat="1" applyFont="1" applyFill="1" applyBorder="1" applyAlignment="1">
      <alignment horizontal="center" vertical="center" wrapText="1"/>
    </xf>
    <xf numFmtId="49" fontId="51" fillId="3" borderId="63" xfId="0" applyNumberFormat="1" applyFont="1" applyFill="1" applyBorder="1" applyAlignment="1">
      <alignment vertical="center" wrapText="1"/>
    </xf>
    <xf numFmtId="49" fontId="44" fillId="0" borderId="64" xfId="0" applyNumberFormat="1" applyFont="1" applyBorder="1" applyAlignment="1">
      <alignment wrapText="1"/>
    </xf>
    <xf numFmtId="0" fontId="39" fillId="0" borderId="35" xfId="0" applyFont="1" applyBorder="1" applyAlignment="1">
      <alignment horizontal="left" vertical="center" wrapText="1"/>
    </xf>
    <xf numFmtId="0" fontId="39" fillId="0" borderId="65" xfId="0" applyFont="1" applyBorder="1" applyAlignment="1">
      <alignment horizontal="left" vertical="center" wrapText="1"/>
    </xf>
    <xf numFmtId="0" fontId="41" fillId="0" borderId="65" xfId="0" applyFont="1" applyFill="1" applyBorder="1" applyAlignment="1">
      <alignment horizontal="left" vertical="center" wrapText="1"/>
    </xf>
    <xf numFmtId="0" fontId="41" fillId="0" borderId="35" xfId="0" applyFont="1" applyFill="1" applyBorder="1" applyAlignment="1">
      <alignment horizontal="left" vertical="center" wrapText="1"/>
    </xf>
    <xf numFmtId="0" fontId="41" fillId="0" borderId="28" xfId="0" applyFont="1" applyFill="1" applyBorder="1" applyAlignment="1">
      <alignment horizontal="left" vertical="center" wrapText="1"/>
    </xf>
    <xf numFmtId="0" fontId="39" fillId="0" borderId="28" xfId="0" applyFont="1" applyBorder="1" applyAlignment="1">
      <alignment horizontal="left" vertical="center" wrapText="1"/>
    </xf>
    <xf numFmtId="0" fontId="39" fillId="0" borderId="66" xfId="0" applyFont="1" applyBorder="1" applyAlignment="1">
      <alignment horizontal="left" vertical="center" wrapText="1"/>
    </xf>
    <xf numFmtId="49" fontId="33"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165" fontId="41" fillId="17" borderId="4" xfId="0" applyNumberFormat="1" applyFont="1" applyFill="1" applyBorder="1" applyAlignment="1">
      <alignment horizontal="center" vertical="center" wrapText="1"/>
    </xf>
    <xf numFmtId="49" fontId="39" fillId="0" borderId="29" xfId="0" applyNumberFormat="1" applyFont="1" applyBorder="1" applyAlignment="1">
      <alignment vertical="center" wrapText="1"/>
    </xf>
    <xf numFmtId="0" fontId="50" fillId="23" borderId="67" xfId="0" applyFont="1" applyFill="1" applyBorder="1" applyAlignment="1">
      <alignment horizontal="left" vertical="center" wrapText="1"/>
    </xf>
    <xf numFmtId="0" fontId="50" fillId="23" borderId="42" xfId="0" applyFont="1" applyFill="1" applyBorder="1" applyAlignment="1">
      <alignment horizontal="left" vertical="center" wrapText="1"/>
    </xf>
    <xf numFmtId="0" fontId="50" fillId="23" borderId="43" xfId="0" applyFont="1" applyFill="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49" fontId="33" fillId="17" borderId="3" xfId="0" applyNumberFormat="1" applyFont="1" applyFill="1" applyBorder="1" applyAlignment="1">
      <alignment horizontal="center" vertical="center" wrapText="1"/>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50" fillId="23" borderId="41" xfId="0" applyFont="1" applyFill="1" applyBorder="1" applyAlignment="1">
      <alignment horizontal="left" vertical="center" wrapText="1"/>
    </xf>
    <xf numFmtId="0" fontId="26" fillId="0" borderId="67" xfId="0" applyFont="1" applyFill="1" applyBorder="1" applyAlignment="1">
      <alignment horizontal="center" vertical="center" textRotation="90"/>
    </xf>
    <xf numFmtId="0" fontId="30" fillId="23" borderId="41" xfId="0" applyFont="1" applyFill="1" applyBorder="1" applyAlignment="1">
      <alignment horizontal="left" vertical="center" wrapText="1"/>
    </xf>
    <xf numFmtId="0" fontId="30" fillId="23" borderId="42" xfId="0" applyFont="1" applyFill="1" applyBorder="1" applyAlignment="1">
      <alignment horizontal="left" vertical="center" wrapText="1"/>
    </xf>
    <xf numFmtId="0" fontId="30" fillId="23" borderId="43" xfId="0" applyFont="1" applyFill="1" applyBorder="1" applyAlignment="1">
      <alignment horizontal="left" vertical="center" wrapText="1"/>
    </xf>
    <xf numFmtId="0" fontId="30" fillId="23" borderId="41" xfId="1" applyFont="1" applyFill="1" applyBorder="1" applyAlignment="1">
      <alignment horizontal="left" vertical="center" wrapText="1"/>
    </xf>
    <xf numFmtId="0" fontId="30" fillId="23" borderId="42" xfId="1" applyFont="1" applyFill="1" applyBorder="1" applyAlignment="1">
      <alignment horizontal="left" vertical="center" wrapText="1"/>
    </xf>
    <xf numFmtId="0" fontId="30" fillId="23" borderId="43" xfId="1" applyFont="1" applyFill="1" applyBorder="1" applyAlignment="1">
      <alignment horizontal="left" vertical="center" wrapText="1"/>
    </xf>
    <xf numFmtId="9" fontId="39" fillId="17" borderId="4" xfId="0" applyNumberFormat="1" applyFont="1" applyFill="1" applyBorder="1" applyAlignment="1">
      <alignment horizontal="center" vertical="center" wrapText="1"/>
    </xf>
    <xf numFmtId="9" fontId="39" fillId="17" borderId="44"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165" fontId="41" fillId="17" borderId="4" xfId="0" applyNumberFormat="1" applyFont="1" applyFill="1" applyBorder="1" applyAlignment="1">
      <alignment horizontal="center" vertical="center" wrapText="1"/>
    </xf>
    <xf numFmtId="165" fontId="41" fillId="17" borderId="44" xfId="0" applyNumberFormat="1" applyFont="1" applyFill="1" applyBorder="1" applyAlignment="1">
      <alignment horizontal="center" vertical="center" wrapText="1"/>
    </xf>
    <xf numFmtId="0" fontId="38" fillId="0" borderId="38" xfId="0" applyFont="1" applyBorder="1" applyAlignment="1">
      <alignment horizontal="left" vertical="center" wrapText="1"/>
    </xf>
    <xf numFmtId="0" fontId="38" fillId="0" borderId="36" xfId="0" applyFont="1" applyBorder="1" applyAlignment="1">
      <alignment horizontal="left" vertical="center" wrapText="1"/>
    </xf>
    <xf numFmtId="0" fontId="38" fillId="0" borderId="61" xfId="0" applyFont="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30" fillId="23" borderId="46" xfId="1" applyFont="1" applyFill="1" applyBorder="1" applyAlignment="1">
      <alignment horizontal="left" vertical="center" wrapText="1"/>
    </xf>
    <xf numFmtId="0" fontId="30" fillId="0" borderId="41" xfId="1" applyFont="1" applyFill="1" applyBorder="1" applyAlignment="1">
      <alignment horizontal="left" vertical="center" wrapText="1"/>
    </xf>
    <xf numFmtId="0" fontId="30" fillId="0" borderId="42" xfId="1" applyFont="1" applyFill="1" applyBorder="1" applyAlignment="1">
      <alignment horizontal="left" vertical="center" wrapText="1"/>
    </xf>
    <xf numFmtId="0" fontId="30" fillId="0" borderId="43" xfId="1" applyFont="1" applyFill="1" applyBorder="1" applyAlignment="1">
      <alignment horizontal="left" vertical="center" wrapText="1"/>
    </xf>
    <xf numFmtId="0" fontId="38" fillId="0" borderId="48" xfId="1" applyFont="1" applyBorder="1" applyAlignment="1">
      <alignment horizontal="left" vertical="center" wrapText="1"/>
    </xf>
    <xf numFmtId="0" fontId="38" fillId="0" borderId="49" xfId="1" applyFont="1" applyBorder="1" applyAlignment="1">
      <alignment horizontal="left" vertical="center" wrapText="1"/>
    </xf>
    <xf numFmtId="0" fontId="38" fillId="0" borderId="50" xfId="1" applyFont="1" applyBorder="1" applyAlignment="1">
      <alignment horizontal="left" vertical="center" wrapText="1"/>
    </xf>
    <xf numFmtId="0" fontId="26" fillId="0" borderId="46" xfId="1" applyFont="1" applyFill="1" applyBorder="1" applyAlignment="1">
      <alignment horizontal="center" vertical="center" textRotation="90"/>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0" fillId="23" borderId="41" xfId="1" applyFont="1" applyFill="1" applyBorder="1" applyAlignment="1">
      <alignment horizontal="left" vertical="center"/>
    </xf>
    <xf numFmtId="0" fontId="30" fillId="23" borderId="42" xfId="1" applyFont="1" applyFill="1" applyBorder="1" applyAlignment="1">
      <alignment horizontal="left" vertical="center"/>
    </xf>
    <xf numFmtId="0" fontId="30" fillId="23" borderId="43" xfId="1" applyFont="1" applyFill="1" applyBorder="1" applyAlignment="1">
      <alignment horizontal="left" vertical="center"/>
    </xf>
    <xf numFmtId="0" fontId="30" fillId="23" borderId="54" xfId="0" applyFont="1" applyFill="1" applyBorder="1" applyAlignment="1">
      <alignment horizontal="center" vertical="center" wrapText="1"/>
    </xf>
    <xf numFmtId="0" fontId="30" fillId="23" borderId="55" xfId="0" applyFont="1" applyFill="1" applyBorder="1" applyAlignment="1">
      <alignment horizontal="center" vertical="center" wrapText="1"/>
    </xf>
    <xf numFmtId="0" fontId="30" fillId="23" borderId="56" xfId="0" applyFont="1" applyFill="1" applyBorder="1" applyAlignment="1">
      <alignment horizontal="center" vertical="center" wrapText="1"/>
    </xf>
    <xf numFmtId="0" fontId="38" fillId="0" borderId="60" xfId="0" applyFont="1" applyBorder="1" applyAlignment="1">
      <alignment horizontal="left" vertical="center" wrapText="1"/>
    </xf>
    <xf numFmtId="0" fontId="38" fillId="0" borderId="44" xfId="0" applyFont="1" applyBorder="1" applyAlignment="1">
      <alignment horizontal="left" vertical="center" wrapText="1"/>
    </xf>
    <xf numFmtId="0" fontId="38" fillId="0" borderId="28" xfId="0" applyFont="1" applyBorder="1" applyAlignment="1">
      <alignment horizontal="left" vertical="center" wrapText="1"/>
    </xf>
    <xf numFmtId="0" fontId="38" fillId="0" borderId="37" xfId="0" applyFont="1" applyBorder="1" applyAlignment="1">
      <alignment horizontal="left" vertical="center" wrapText="1"/>
    </xf>
    <xf numFmtId="0" fontId="29" fillId="0" borderId="57" xfId="0" applyFont="1" applyBorder="1" applyAlignment="1">
      <alignment horizontal="left" vertical="center" wrapText="1"/>
    </xf>
    <xf numFmtId="0" fontId="29" fillId="0" borderId="58" xfId="0" applyFont="1" applyBorder="1" applyAlignment="1">
      <alignment horizontal="left" vertical="center" wrapText="1"/>
    </xf>
    <xf numFmtId="0" fontId="29" fillId="0" borderId="59" xfId="0" applyFont="1" applyBorder="1" applyAlignment="1">
      <alignment horizontal="left" vertical="center" wrapText="1"/>
    </xf>
    <xf numFmtId="0" fontId="40" fillId="0" borderId="38" xfId="0" applyFont="1" applyFill="1" applyBorder="1" applyAlignment="1">
      <alignment horizontal="left" vertical="center" wrapText="1"/>
    </xf>
    <xf numFmtId="0" fontId="40" fillId="0" borderId="36" xfId="0" applyFont="1" applyFill="1" applyBorder="1" applyAlignment="1">
      <alignment horizontal="left" vertical="center" wrapText="1"/>
    </xf>
    <xf numFmtId="0" fontId="40" fillId="0" borderId="37" xfId="0" applyFont="1" applyFill="1" applyBorder="1" applyAlignment="1">
      <alignment horizontal="left" vertical="center" wrapText="1"/>
    </xf>
    <xf numFmtId="0" fontId="38" fillId="0" borderId="62" xfId="0" applyFont="1" applyBorder="1" applyAlignment="1">
      <alignment horizontal="left" vertical="center" wrapText="1"/>
    </xf>
    <xf numFmtId="0" fontId="40" fillId="0" borderId="61" xfId="0" applyFont="1" applyFill="1" applyBorder="1" applyAlignment="1">
      <alignment horizontal="left" vertical="center" wrapText="1"/>
    </xf>
    <xf numFmtId="0" fontId="40" fillId="0" borderId="38" xfId="0" applyFont="1" applyFill="1" applyBorder="1" applyAlignment="1">
      <alignment horizontal="left" vertical="top" wrapText="1"/>
    </xf>
    <xf numFmtId="0" fontId="40" fillId="0" borderId="36" xfId="0" applyFont="1" applyFill="1" applyBorder="1" applyAlignment="1">
      <alignment horizontal="left" vertical="top" wrapText="1"/>
    </xf>
    <xf numFmtId="0" fontId="40" fillId="0" borderId="61" xfId="0" applyFont="1" applyFill="1" applyBorder="1" applyAlignment="1">
      <alignment horizontal="left" vertical="top" wrapText="1"/>
    </xf>
    <xf numFmtId="49" fontId="39" fillId="3" borderId="30" xfId="0" applyNumberFormat="1" applyFont="1" applyFill="1" applyBorder="1" applyAlignment="1">
      <alignment horizontal="left" vertical="center" wrapText="1"/>
    </xf>
    <xf numFmtId="49" fontId="39" fillId="3" borderId="28" xfId="0" applyNumberFormat="1"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49" fontId="39" fillId="3" borderId="29" xfId="0" applyNumberFormat="1" applyFont="1" applyFill="1" applyBorder="1" applyAlignment="1">
      <alignment vertical="center" wrapText="1"/>
    </xf>
    <xf numFmtId="49" fontId="39" fillId="0" borderId="53" xfId="0" applyNumberFormat="1" applyFont="1" applyFill="1" applyBorder="1" applyAlignment="1">
      <alignment vertical="center" wrapText="1"/>
    </xf>
    <xf numFmtId="49" fontId="53" fillId="3" borderId="53" xfId="0" applyNumberFormat="1" applyFont="1" applyFill="1" applyBorder="1" applyAlignment="1">
      <alignment vertical="center" wrapText="1"/>
    </xf>
    <xf numFmtId="49" fontId="23" fillId="3" borderId="29" xfId="0" applyNumberFormat="1" applyFont="1" applyFill="1" applyBorder="1" applyAlignment="1">
      <alignment vertical="center" wrapText="1"/>
    </xf>
    <xf numFmtId="49" fontId="23" fillId="3" borderId="53" xfId="0" applyNumberFormat="1" applyFont="1" applyFill="1" applyBorder="1" applyAlignment="1">
      <alignment vertical="center" wrapText="1"/>
    </xf>
    <xf numFmtId="49" fontId="54" fillId="0" borderId="53" xfId="0" applyNumberFormat="1" applyFont="1" applyFill="1" applyBorder="1" applyAlignment="1">
      <alignment vertical="center" wrapText="1"/>
    </xf>
  </cellXfs>
  <cellStyles count="17">
    <cellStyle name="Hypertextové prepojenie" xfId="13" builtinId="8" hidden="1"/>
    <cellStyle name="Hypertextové prepojenie" xfId="15" builtinId="8" hidden="1"/>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6000000}"/>
    <cellStyle name="Normálna 2 2" xfId="4" xr:uid="{00000000-0005-0000-0000-000007000000}"/>
    <cellStyle name="Normálna 3" xfId="5" xr:uid="{00000000-0005-0000-0000-000008000000}"/>
    <cellStyle name="Normálna 4" xfId="2" xr:uid="{00000000-0005-0000-0000-000009000000}"/>
    <cellStyle name="Normálna 5" xfId="6" xr:uid="{00000000-0005-0000-0000-00000A000000}"/>
    <cellStyle name="Použité hypertextové prepojenie" xfId="10" builtinId="9" hidden="1"/>
    <cellStyle name="Použité hypertextové prepojenie" xfId="8" builtinId="9" hidden="1"/>
    <cellStyle name="Použité hypertextové prepojenie" xfId="12" builtinId="9" hidden="1"/>
    <cellStyle name="Použité hypertextové prepojenie" xfId="16" builtinId="9" hidden="1"/>
    <cellStyle name="Použité hypertextové prepojenie" xfId="14" builtinId="9" hidden="1"/>
    <cellStyle name="Poznámka 2" xfId="3" xr:uid="{00000000-0005-0000-0000-000010000000}"/>
  </cellStyles>
  <dxfs count="21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CRaK%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CRaK%202020_%204.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CRaK"/>
      <sheetName val="Titulná strana KK"/>
      <sheetName val="KK investičné"/>
      <sheetName val="KK neinvestičné"/>
      <sheetName val="Hárok1"/>
      <sheetName val="Titulná strana MU"/>
      <sheetName val="MU AP BSK"/>
      <sheetName val="Aktualizáci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W60"/>
  <sheetViews>
    <sheetView tabSelected="1" view="pageBreakPreview" topLeftCell="A52" zoomScale="40" zoomScaleNormal="46" zoomScaleSheetLayoutView="40" zoomScalePageLayoutView="64" workbookViewId="0">
      <selection activeCell="K60" sqref="K60"/>
    </sheetView>
  </sheetViews>
  <sheetFormatPr defaultColWidth="8.6640625" defaultRowHeight="25.8" x14ac:dyDescent="0.5"/>
  <cols>
    <col min="1" max="1" width="20.109375" style="100" customWidth="1"/>
    <col min="2" max="2" width="35.6640625" style="101" customWidth="1"/>
    <col min="3" max="3" width="65.6640625" style="112" customWidth="1"/>
    <col min="4" max="5" width="15.6640625" style="116" customWidth="1"/>
    <col min="6" max="6" width="7.6640625" style="121" customWidth="1"/>
    <col min="7" max="7" width="20.6640625" style="157" customWidth="1"/>
    <col min="8" max="8" width="18.33203125" style="131" customWidth="1"/>
    <col min="9" max="9" width="12" style="143" customWidth="1"/>
    <col min="10" max="10" width="22.88671875" style="148" customWidth="1"/>
    <col min="11" max="11" width="223.88671875" style="149" customWidth="1"/>
    <col min="12" max="16384" width="8.6640625" style="16"/>
  </cols>
  <sheetData>
    <row r="1" spans="1:11" ht="219.9" customHeight="1" thickBot="1" x14ac:dyDescent="0.35">
      <c r="A1" s="99" t="s">
        <v>0</v>
      </c>
      <c r="B1" s="150" t="s">
        <v>1</v>
      </c>
      <c r="C1" s="151" t="s">
        <v>2</v>
      </c>
      <c r="D1" s="152" t="s">
        <v>3</v>
      </c>
      <c r="E1" s="154" t="s">
        <v>4</v>
      </c>
      <c r="F1" s="152" t="s">
        <v>5</v>
      </c>
      <c r="G1" s="152" t="s">
        <v>6</v>
      </c>
      <c r="H1" s="152" t="s">
        <v>7</v>
      </c>
      <c r="I1" s="153" t="s">
        <v>8</v>
      </c>
      <c r="J1" s="154" t="s">
        <v>9</v>
      </c>
      <c r="K1" s="155" t="s">
        <v>10</v>
      </c>
    </row>
    <row r="2" spans="1:11" s="17" customFormat="1" ht="123" customHeight="1" x14ac:dyDescent="0.3">
      <c r="A2" s="291" t="s">
        <v>11</v>
      </c>
      <c r="B2" s="294" t="s">
        <v>12</v>
      </c>
      <c r="C2" s="307" t="s">
        <v>13</v>
      </c>
      <c r="D2" s="308"/>
      <c r="E2" s="308"/>
      <c r="F2" s="308"/>
      <c r="G2" s="308"/>
      <c r="H2" s="308"/>
      <c r="I2" s="308"/>
      <c r="J2" s="308"/>
      <c r="K2" s="309"/>
    </row>
    <row r="3" spans="1:11" s="17" customFormat="1" ht="265.5" customHeight="1" x14ac:dyDescent="0.3">
      <c r="A3" s="292"/>
      <c r="B3" s="285"/>
      <c r="C3" s="102" t="s">
        <v>14</v>
      </c>
      <c r="D3" s="168" t="s">
        <v>15</v>
      </c>
      <c r="E3" s="168">
        <v>60</v>
      </c>
      <c r="F3" s="169" t="s">
        <v>16</v>
      </c>
      <c r="G3" s="170" t="s">
        <v>17</v>
      </c>
      <c r="H3" s="169">
        <v>43800</v>
      </c>
      <c r="I3" s="132" t="s">
        <v>18</v>
      </c>
      <c r="J3" s="169">
        <v>44105</v>
      </c>
      <c r="K3" s="273" t="s">
        <v>19</v>
      </c>
    </row>
    <row r="4" spans="1:11" s="17" customFormat="1" ht="73.5" customHeight="1" x14ac:dyDescent="0.3">
      <c r="A4" s="292"/>
      <c r="B4" s="285"/>
      <c r="C4" s="103" t="s">
        <v>20</v>
      </c>
      <c r="D4" s="171">
        <v>0</v>
      </c>
      <c r="E4" s="171">
        <v>0</v>
      </c>
      <c r="F4" s="172" t="s">
        <v>21</v>
      </c>
      <c r="G4" s="173" t="s">
        <v>22</v>
      </c>
      <c r="H4" s="253">
        <v>43922</v>
      </c>
      <c r="I4" s="133" t="s">
        <v>18</v>
      </c>
      <c r="J4" s="122">
        <v>44228</v>
      </c>
      <c r="K4" s="273" t="s">
        <v>23</v>
      </c>
    </row>
    <row r="5" spans="1:11" s="17" customFormat="1" ht="67.5" customHeight="1" x14ac:dyDescent="0.3">
      <c r="A5" s="292"/>
      <c r="B5" s="285"/>
      <c r="C5" s="104" t="s">
        <v>24</v>
      </c>
      <c r="D5" s="174">
        <v>3990</v>
      </c>
      <c r="E5" s="174">
        <v>599</v>
      </c>
      <c r="F5" s="175" t="s">
        <v>16</v>
      </c>
      <c r="G5" s="176" t="s">
        <v>25</v>
      </c>
      <c r="H5" s="177">
        <v>44682</v>
      </c>
      <c r="I5" s="280" t="s">
        <v>18</v>
      </c>
      <c r="J5" s="177">
        <v>45323</v>
      </c>
      <c r="K5" s="274" t="s">
        <v>26</v>
      </c>
    </row>
    <row r="6" spans="1:11" s="17" customFormat="1" ht="59.4" customHeight="1" thickBot="1" x14ac:dyDescent="0.35">
      <c r="A6" s="293"/>
      <c r="B6" s="286"/>
      <c r="C6" s="105" t="s">
        <v>27</v>
      </c>
      <c r="D6" s="178">
        <v>3</v>
      </c>
      <c r="E6" s="178">
        <v>0</v>
      </c>
      <c r="F6" s="179">
        <v>2</v>
      </c>
      <c r="G6" s="180" t="s">
        <v>28</v>
      </c>
      <c r="H6" s="181">
        <v>44896</v>
      </c>
      <c r="I6" s="134" t="s">
        <v>18</v>
      </c>
      <c r="J6" s="123"/>
      <c r="K6" s="356" t="s">
        <v>29</v>
      </c>
    </row>
    <row r="7" spans="1:11" s="17" customFormat="1" ht="191.25" customHeight="1" x14ac:dyDescent="0.3">
      <c r="A7" s="295" t="s">
        <v>30</v>
      </c>
      <c r="B7" s="284" t="s">
        <v>31</v>
      </c>
      <c r="C7" s="330" t="s">
        <v>32</v>
      </c>
      <c r="D7" s="331"/>
      <c r="E7" s="331"/>
      <c r="F7" s="331"/>
      <c r="G7" s="331"/>
      <c r="H7" s="331"/>
      <c r="I7" s="331"/>
      <c r="J7" s="331"/>
      <c r="K7" s="332"/>
    </row>
    <row r="8" spans="1:11" s="17" customFormat="1" ht="54" customHeight="1" x14ac:dyDescent="0.3">
      <c r="A8" s="292"/>
      <c r="B8" s="285"/>
      <c r="C8" s="304" t="s">
        <v>33</v>
      </c>
      <c r="D8" s="174">
        <v>3659</v>
      </c>
      <c r="E8" s="174">
        <v>2759</v>
      </c>
      <c r="F8" s="182" t="s">
        <v>34</v>
      </c>
      <c r="G8" s="302" t="s">
        <v>35</v>
      </c>
      <c r="H8" s="305">
        <v>44105</v>
      </c>
      <c r="I8" s="290" t="s">
        <v>18</v>
      </c>
      <c r="J8" s="305">
        <v>44348</v>
      </c>
      <c r="K8" s="345" t="s">
        <v>36</v>
      </c>
    </row>
    <row r="9" spans="1:11" s="17" customFormat="1" ht="233.25" customHeight="1" x14ac:dyDescent="0.3">
      <c r="A9" s="292"/>
      <c r="B9" s="285"/>
      <c r="C9" s="304"/>
      <c r="D9" s="174">
        <v>115</v>
      </c>
      <c r="E9" s="174">
        <v>115</v>
      </c>
      <c r="F9" s="182" t="s">
        <v>16</v>
      </c>
      <c r="G9" s="303"/>
      <c r="H9" s="306"/>
      <c r="I9" s="290"/>
      <c r="J9" s="306"/>
      <c r="K9" s="346"/>
    </row>
    <row r="10" spans="1:11" s="17" customFormat="1" ht="68.25" customHeight="1" thickBot="1" x14ac:dyDescent="0.35">
      <c r="A10" s="293"/>
      <c r="B10" s="286"/>
      <c r="C10" s="106" t="s">
        <v>27</v>
      </c>
      <c r="D10" s="178">
        <v>7</v>
      </c>
      <c r="E10" s="178">
        <v>7</v>
      </c>
      <c r="F10" s="180">
        <v>2</v>
      </c>
      <c r="G10" s="183" t="s">
        <v>28</v>
      </c>
      <c r="H10" s="184">
        <v>44105</v>
      </c>
      <c r="I10" s="134" t="s">
        <v>18</v>
      </c>
      <c r="J10" s="125"/>
      <c r="K10" s="355" t="s">
        <v>37</v>
      </c>
    </row>
    <row r="11" spans="1:11" s="21" customFormat="1" ht="99.15" customHeight="1" x14ac:dyDescent="0.3">
      <c r="A11" s="291" t="s">
        <v>38</v>
      </c>
      <c r="B11" s="294" t="s">
        <v>39</v>
      </c>
      <c r="C11" s="307" t="s">
        <v>40</v>
      </c>
      <c r="D11" s="308"/>
      <c r="E11" s="308"/>
      <c r="F11" s="308"/>
      <c r="G11" s="308"/>
      <c r="H11" s="308"/>
      <c r="I11" s="308"/>
      <c r="J11" s="308"/>
      <c r="K11" s="333"/>
    </row>
    <row r="12" spans="1:11" s="21" customFormat="1" ht="48" customHeight="1" x14ac:dyDescent="0.4">
      <c r="A12" s="292"/>
      <c r="B12" s="285"/>
      <c r="C12" s="107" t="s">
        <v>41</v>
      </c>
      <c r="D12" s="174">
        <v>0</v>
      </c>
      <c r="E12" s="174">
        <v>0</v>
      </c>
      <c r="F12" s="185" t="s">
        <v>16</v>
      </c>
      <c r="G12" s="186" t="s">
        <v>42</v>
      </c>
      <c r="H12" s="162">
        <v>43800</v>
      </c>
      <c r="I12" s="138" t="s">
        <v>43</v>
      </c>
      <c r="J12" s="126"/>
      <c r="K12" s="258"/>
    </row>
    <row r="13" spans="1:11" s="21" customFormat="1" ht="143.25" customHeight="1" x14ac:dyDescent="0.3">
      <c r="A13" s="292"/>
      <c r="B13" s="285"/>
      <c r="C13" s="107" t="s">
        <v>44</v>
      </c>
      <c r="D13" s="187">
        <v>1000</v>
      </c>
      <c r="E13" s="187">
        <v>0</v>
      </c>
      <c r="F13" s="186" t="s">
        <v>16</v>
      </c>
      <c r="G13" s="186" t="s">
        <v>45</v>
      </c>
      <c r="H13" s="188">
        <v>44896</v>
      </c>
      <c r="I13" s="135" t="s">
        <v>18</v>
      </c>
      <c r="J13" s="126"/>
      <c r="K13" s="256" t="s">
        <v>46</v>
      </c>
    </row>
    <row r="14" spans="1:11" s="21" customFormat="1" ht="36.6" thickBot="1" x14ac:dyDescent="0.35">
      <c r="A14" s="293"/>
      <c r="B14" s="286"/>
      <c r="C14" s="108" t="s">
        <v>27</v>
      </c>
      <c r="D14" s="178">
        <v>3</v>
      </c>
      <c r="E14" s="178">
        <v>1</v>
      </c>
      <c r="F14" s="189">
        <v>2</v>
      </c>
      <c r="G14" s="189" t="s">
        <v>28</v>
      </c>
      <c r="H14" s="190">
        <v>43831</v>
      </c>
      <c r="I14" s="134" t="s">
        <v>18</v>
      </c>
      <c r="J14" s="190">
        <v>44896</v>
      </c>
      <c r="K14" s="354" t="s">
        <v>47</v>
      </c>
    </row>
    <row r="15" spans="1:11" ht="167.25" customHeight="1" x14ac:dyDescent="0.3">
      <c r="A15" s="291" t="s">
        <v>48</v>
      </c>
      <c r="B15" s="296" t="s">
        <v>49</v>
      </c>
      <c r="C15" s="307" t="s">
        <v>50</v>
      </c>
      <c r="D15" s="308"/>
      <c r="E15" s="308"/>
      <c r="F15" s="308"/>
      <c r="G15" s="308"/>
      <c r="H15" s="308"/>
      <c r="I15" s="308"/>
      <c r="J15" s="308"/>
      <c r="K15" s="333"/>
    </row>
    <row r="16" spans="1:11" ht="85.2" customHeight="1" x14ac:dyDescent="0.3">
      <c r="A16" s="292"/>
      <c r="B16" s="297"/>
      <c r="C16" s="107" t="s">
        <v>51</v>
      </c>
      <c r="D16" s="191" t="s">
        <v>15</v>
      </c>
      <c r="E16" s="191" t="s">
        <v>15</v>
      </c>
      <c r="F16" s="192" t="s">
        <v>21</v>
      </c>
      <c r="G16" s="193" t="s">
        <v>17</v>
      </c>
      <c r="H16" s="194">
        <v>44896</v>
      </c>
      <c r="I16" s="280" t="s">
        <v>18</v>
      </c>
      <c r="J16" s="161"/>
      <c r="K16" s="256" t="s">
        <v>52</v>
      </c>
    </row>
    <row r="17" spans="1:23" ht="135" customHeight="1" x14ac:dyDescent="0.3">
      <c r="A17" s="292"/>
      <c r="B17" s="297"/>
      <c r="C17" s="107" t="s">
        <v>53</v>
      </c>
      <c r="D17" s="195" t="s">
        <v>15</v>
      </c>
      <c r="E17" s="195" t="s">
        <v>15</v>
      </c>
      <c r="F17" s="196" t="s">
        <v>21</v>
      </c>
      <c r="G17" s="197" t="s">
        <v>21</v>
      </c>
      <c r="H17" s="194" t="s">
        <v>54</v>
      </c>
      <c r="I17" s="280" t="s">
        <v>18</v>
      </c>
      <c r="J17" s="127"/>
      <c r="K17" s="256" t="s">
        <v>55</v>
      </c>
    </row>
    <row r="18" spans="1:23" ht="45.75" customHeight="1" thickBot="1" x14ac:dyDescent="0.35">
      <c r="A18" s="293"/>
      <c r="B18" s="298"/>
      <c r="C18" s="108" t="s">
        <v>27</v>
      </c>
      <c r="D18" s="178">
        <v>3</v>
      </c>
      <c r="E18" s="178">
        <v>0</v>
      </c>
      <c r="F18" s="180">
        <v>2</v>
      </c>
      <c r="G18" s="183" t="s">
        <v>28</v>
      </c>
      <c r="H18" s="198">
        <v>44896</v>
      </c>
      <c r="I18" s="134" t="s">
        <v>18</v>
      </c>
      <c r="J18" s="118"/>
      <c r="K18" s="353" t="s">
        <v>56</v>
      </c>
    </row>
    <row r="19" spans="1:23" ht="200.25" customHeight="1" x14ac:dyDescent="0.3">
      <c r="A19" s="291" t="s">
        <v>57</v>
      </c>
      <c r="B19" s="299" t="s">
        <v>58</v>
      </c>
      <c r="C19" s="334" t="s">
        <v>59</v>
      </c>
      <c r="D19" s="335"/>
      <c r="E19" s="335"/>
      <c r="F19" s="335"/>
      <c r="G19" s="335"/>
      <c r="H19" s="335"/>
      <c r="I19" s="335"/>
      <c r="J19" s="335"/>
      <c r="K19" s="336"/>
      <c r="M19" s="21"/>
      <c r="N19" s="21"/>
      <c r="O19" s="21"/>
      <c r="P19" s="21"/>
      <c r="Q19" s="21"/>
      <c r="R19" s="21"/>
      <c r="S19" s="21"/>
      <c r="T19" s="21"/>
      <c r="U19" s="21"/>
      <c r="V19" s="21"/>
      <c r="W19" s="21"/>
    </row>
    <row r="20" spans="1:23" ht="273.75" customHeight="1" thickBot="1" x14ac:dyDescent="0.35">
      <c r="A20" s="292"/>
      <c r="B20" s="300"/>
      <c r="C20" s="281" t="s">
        <v>24</v>
      </c>
      <c r="D20" s="174">
        <v>2226</v>
      </c>
      <c r="E20" s="174">
        <v>1468</v>
      </c>
      <c r="F20" s="182" t="s">
        <v>16</v>
      </c>
      <c r="G20" s="199" t="s">
        <v>60</v>
      </c>
      <c r="H20" s="200">
        <v>44166</v>
      </c>
      <c r="I20" s="138" t="s">
        <v>18</v>
      </c>
      <c r="J20" s="254">
        <v>44348</v>
      </c>
      <c r="K20" s="256" t="s">
        <v>61</v>
      </c>
      <c r="L20" s="271"/>
      <c r="M20" s="259"/>
      <c r="N20" s="259"/>
      <c r="O20" s="259"/>
      <c r="P20" s="259"/>
      <c r="Q20" s="259"/>
      <c r="R20" s="259"/>
      <c r="S20" s="259"/>
      <c r="T20" s="21"/>
      <c r="U20" s="21"/>
      <c r="V20" s="21"/>
      <c r="W20" s="21"/>
    </row>
    <row r="21" spans="1:23" ht="66" customHeight="1" thickBot="1" x14ac:dyDescent="0.35">
      <c r="A21" s="293"/>
      <c r="B21" s="301"/>
      <c r="C21" s="106" t="s">
        <v>27</v>
      </c>
      <c r="D21" s="178">
        <v>5</v>
      </c>
      <c r="E21" s="178">
        <v>5</v>
      </c>
      <c r="F21" s="180">
        <v>2</v>
      </c>
      <c r="G21" s="183" t="s">
        <v>28</v>
      </c>
      <c r="H21" s="184">
        <v>44166</v>
      </c>
      <c r="I21" s="139" t="s">
        <v>18</v>
      </c>
      <c r="J21" s="125"/>
      <c r="K21" s="352" t="s">
        <v>37</v>
      </c>
      <c r="M21" s="21"/>
      <c r="N21" s="21"/>
      <c r="O21" s="21"/>
      <c r="P21" s="21"/>
      <c r="Q21" s="21"/>
      <c r="R21" s="21"/>
      <c r="S21" s="21"/>
      <c r="T21" s="21"/>
      <c r="U21" s="21"/>
      <c r="V21" s="21"/>
      <c r="W21" s="21"/>
    </row>
    <row r="22" spans="1:23" ht="266.25" customHeight="1" x14ac:dyDescent="0.3">
      <c r="A22" s="287" t="s">
        <v>62</v>
      </c>
      <c r="B22" s="314" t="s">
        <v>63</v>
      </c>
      <c r="C22" s="340" t="s">
        <v>64</v>
      </c>
      <c r="D22" s="308"/>
      <c r="E22" s="308"/>
      <c r="F22" s="308"/>
      <c r="G22" s="308"/>
      <c r="H22" s="308"/>
      <c r="I22" s="308"/>
      <c r="J22" s="308"/>
      <c r="K22" s="333"/>
      <c r="M22" s="21"/>
      <c r="N22" s="21"/>
      <c r="O22" s="21"/>
      <c r="P22" s="21"/>
      <c r="Q22" s="21"/>
      <c r="R22" s="21"/>
      <c r="S22" s="21"/>
      <c r="T22" s="21"/>
      <c r="U22" s="21"/>
      <c r="V22" s="21"/>
      <c r="W22" s="21"/>
    </row>
    <row r="23" spans="1:23" ht="159" customHeight="1" x14ac:dyDescent="0.3">
      <c r="A23" s="288"/>
      <c r="B23" s="315"/>
      <c r="C23" s="261" t="s">
        <v>65</v>
      </c>
      <c r="D23" s="171">
        <v>0</v>
      </c>
      <c r="E23" s="171">
        <v>0</v>
      </c>
      <c r="F23" s="262" t="s">
        <v>21</v>
      </c>
      <c r="G23" s="262" t="s">
        <v>66</v>
      </c>
      <c r="H23" s="263">
        <v>43891</v>
      </c>
      <c r="I23" s="264" t="s">
        <v>18</v>
      </c>
      <c r="J23" s="263">
        <v>44075</v>
      </c>
      <c r="K23" s="275" t="s">
        <v>67</v>
      </c>
    </row>
    <row r="24" spans="1:23" ht="70.2" x14ac:dyDescent="0.3">
      <c r="A24" s="288"/>
      <c r="B24" s="315"/>
      <c r="C24" s="281" t="s">
        <v>24</v>
      </c>
      <c r="D24" s="174">
        <v>2652</v>
      </c>
      <c r="E24" s="174">
        <v>1390</v>
      </c>
      <c r="F24" s="182" t="s">
        <v>34</v>
      </c>
      <c r="G24" s="182" t="s">
        <v>35</v>
      </c>
      <c r="H24" s="200">
        <v>44896</v>
      </c>
      <c r="I24" s="138" t="s">
        <v>18</v>
      </c>
      <c r="J24" s="254"/>
      <c r="K24" s="165"/>
    </row>
    <row r="25" spans="1:23" ht="157.5" customHeight="1" thickBot="1" x14ac:dyDescent="0.35">
      <c r="A25" s="289"/>
      <c r="B25" s="316"/>
      <c r="C25" s="106" t="s">
        <v>27</v>
      </c>
      <c r="D25" s="203">
        <v>3</v>
      </c>
      <c r="E25" s="203">
        <v>0</v>
      </c>
      <c r="F25" s="180">
        <v>2</v>
      </c>
      <c r="G25" s="180" t="s">
        <v>28</v>
      </c>
      <c r="H25" s="184">
        <v>44896</v>
      </c>
      <c r="I25" s="139" t="s">
        <v>18</v>
      </c>
      <c r="J25" s="146"/>
      <c r="K25" s="275" t="s">
        <v>68</v>
      </c>
    </row>
    <row r="26" spans="1:23" ht="138.75" customHeight="1" x14ac:dyDescent="0.3">
      <c r="A26" s="287" t="s">
        <v>69</v>
      </c>
      <c r="B26" s="299" t="s">
        <v>70</v>
      </c>
      <c r="C26" s="337" t="s">
        <v>71</v>
      </c>
      <c r="D26" s="338"/>
      <c r="E26" s="338"/>
      <c r="F26" s="338"/>
      <c r="G26" s="338"/>
      <c r="H26" s="338"/>
      <c r="I26" s="338"/>
      <c r="J26" s="338"/>
      <c r="K26" s="341"/>
    </row>
    <row r="27" spans="1:23" ht="262.5" customHeight="1" x14ac:dyDescent="0.3">
      <c r="A27" s="320"/>
      <c r="B27" s="313"/>
      <c r="C27" s="205" t="s">
        <v>72</v>
      </c>
      <c r="D27" s="195">
        <v>10</v>
      </c>
      <c r="E27" s="195">
        <v>10</v>
      </c>
      <c r="F27" s="206" t="s">
        <v>73</v>
      </c>
      <c r="G27" s="206" t="s">
        <v>74</v>
      </c>
      <c r="H27" s="282">
        <v>44166</v>
      </c>
      <c r="I27" s="208" t="s">
        <v>18</v>
      </c>
      <c r="J27" s="204"/>
      <c r="K27" s="276" t="s">
        <v>75</v>
      </c>
    </row>
    <row r="28" spans="1:23" s="166" customFormat="1" ht="121.5" customHeight="1" thickBot="1" x14ac:dyDescent="0.35">
      <c r="A28" s="289"/>
      <c r="B28" s="301"/>
      <c r="C28" s="106" t="s">
        <v>27</v>
      </c>
      <c r="D28" s="113">
        <v>3</v>
      </c>
      <c r="E28" s="113">
        <v>20</v>
      </c>
      <c r="F28" s="117">
        <v>2</v>
      </c>
      <c r="G28" s="156" t="s">
        <v>28</v>
      </c>
      <c r="H28" s="125">
        <v>44166</v>
      </c>
      <c r="I28" s="207" t="s">
        <v>43</v>
      </c>
      <c r="J28" s="125">
        <v>43862</v>
      </c>
      <c r="K28" s="275" t="s">
        <v>76</v>
      </c>
    </row>
    <row r="29" spans="1:23" ht="105.6" customHeight="1" x14ac:dyDescent="0.3">
      <c r="A29" s="287" t="s">
        <v>77</v>
      </c>
      <c r="B29" s="317" t="s">
        <v>78</v>
      </c>
      <c r="C29" s="342" t="s">
        <v>79</v>
      </c>
      <c r="D29" s="343"/>
      <c r="E29" s="343"/>
      <c r="F29" s="343"/>
      <c r="G29" s="343"/>
      <c r="H29" s="343"/>
      <c r="I29" s="343"/>
      <c r="J29" s="343"/>
      <c r="K29" s="344"/>
    </row>
    <row r="30" spans="1:23" ht="126.75" customHeight="1" x14ac:dyDescent="0.3">
      <c r="A30" s="288"/>
      <c r="B30" s="318"/>
      <c r="C30" s="281" t="s">
        <v>80</v>
      </c>
      <c r="D30" s="209">
        <v>5</v>
      </c>
      <c r="E30" s="210">
        <v>5</v>
      </c>
      <c r="F30" s="211">
        <v>4</v>
      </c>
      <c r="G30" s="176" t="s">
        <v>74</v>
      </c>
      <c r="H30" s="282" t="s">
        <v>54</v>
      </c>
      <c r="I30" s="138" t="s">
        <v>18</v>
      </c>
      <c r="J30" s="144"/>
      <c r="K30" s="276" t="s">
        <v>81</v>
      </c>
    </row>
    <row r="31" spans="1:23" ht="111" customHeight="1" x14ac:dyDescent="0.3">
      <c r="A31" s="288"/>
      <c r="B31" s="318"/>
      <c r="C31" s="281" t="s">
        <v>82</v>
      </c>
      <c r="D31" s="210">
        <v>5</v>
      </c>
      <c r="E31" s="210">
        <v>5</v>
      </c>
      <c r="F31" s="211">
        <v>4</v>
      </c>
      <c r="G31" s="176" t="s">
        <v>74</v>
      </c>
      <c r="H31" s="200" t="s">
        <v>54</v>
      </c>
      <c r="I31" s="138" t="s">
        <v>18</v>
      </c>
      <c r="J31" s="144"/>
      <c r="K31" s="277" t="s">
        <v>83</v>
      </c>
    </row>
    <row r="32" spans="1:23" ht="103.2" customHeight="1" x14ac:dyDescent="0.3">
      <c r="A32" s="288"/>
      <c r="B32" s="318"/>
      <c r="C32" s="281" t="s">
        <v>84</v>
      </c>
      <c r="D32" s="210">
        <v>140</v>
      </c>
      <c r="E32" s="210">
        <v>140</v>
      </c>
      <c r="F32" s="211" t="s">
        <v>73</v>
      </c>
      <c r="G32" s="176" t="s">
        <v>85</v>
      </c>
      <c r="H32" s="200" t="s">
        <v>54</v>
      </c>
      <c r="I32" s="138" t="s">
        <v>18</v>
      </c>
      <c r="J32" s="144"/>
      <c r="K32" s="276" t="s">
        <v>86</v>
      </c>
    </row>
    <row r="33" spans="1:20" ht="70.2" customHeight="1" x14ac:dyDescent="0.3">
      <c r="A33" s="288"/>
      <c r="B33" s="318"/>
      <c r="C33" s="281" t="s">
        <v>87</v>
      </c>
      <c r="D33" s="210">
        <v>35</v>
      </c>
      <c r="E33" s="210">
        <v>35</v>
      </c>
      <c r="F33" s="211">
        <v>4</v>
      </c>
      <c r="G33" s="176" t="s">
        <v>74</v>
      </c>
      <c r="H33" s="200" t="s">
        <v>54</v>
      </c>
      <c r="I33" s="138" t="s">
        <v>18</v>
      </c>
      <c r="J33" s="144"/>
      <c r="K33" s="276" t="s">
        <v>88</v>
      </c>
    </row>
    <row r="34" spans="1:20" ht="88.2" customHeight="1" x14ac:dyDescent="0.3">
      <c r="A34" s="288"/>
      <c r="B34" s="318"/>
      <c r="C34" s="281" t="s">
        <v>89</v>
      </c>
      <c r="D34" s="210">
        <v>26</v>
      </c>
      <c r="E34" s="210">
        <v>26</v>
      </c>
      <c r="F34" s="211">
        <v>4</v>
      </c>
      <c r="G34" s="176" t="s">
        <v>74</v>
      </c>
      <c r="H34" s="200" t="s">
        <v>54</v>
      </c>
      <c r="I34" s="138" t="s">
        <v>18</v>
      </c>
      <c r="J34" s="144"/>
      <c r="K34" s="277" t="s">
        <v>90</v>
      </c>
    </row>
    <row r="35" spans="1:20" ht="100.8" customHeight="1" x14ac:dyDescent="0.3">
      <c r="A35" s="288"/>
      <c r="B35" s="318"/>
      <c r="C35" s="281" t="s">
        <v>91</v>
      </c>
      <c r="D35" s="209" t="s">
        <v>15</v>
      </c>
      <c r="E35" s="209" t="s">
        <v>15</v>
      </c>
      <c r="F35" s="176" t="s">
        <v>21</v>
      </c>
      <c r="G35" s="176" t="s">
        <v>74</v>
      </c>
      <c r="H35" s="200" t="s">
        <v>54</v>
      </c>
      <c r="I35" s="138" t="s">
        <v>18</v>
      </c>
      <c r="J35" s="144"/>
      <c r="K35" s="277" t="s">
        <v>368</v>
      </c>
    </row>
    <row r="36" spans="1:20" ht="123.6" customHeight="1" thickBot="1" x14ac:dyDescent="0.35">
      <c r="A36" s="289"/>
      <c r="B36" s="319"/>
      <c r="C36" s="106" t="s">
        <v>27</v>
      </c>
      <c r="D36" s="212">
        <v>10</v>
      </c>
      <c r="E36" s="212">
        <v>5</v>
      </c>
      <c r="F36" s="213">
        <v>2</v>
      </c>
      <c r="G36" s="213" t="s">
        <v>28</v>
      </c>
      <c r="H36" s="214" t="s">
        <v>54</v>
      </c>
      <c r="I36" s="139" t="s">
        <v>18</v>
      </c>
      <c r="J36" s="125"/>
      <c r="K36" s="275" t="s">
        <v>92</v>
      </c>
    </row>
    <row r="37" spans="1:20" ht="123.6" customHeight="1" x14ac:dyDescent="0.3">
      <c r="A37" s="310" t="s">
        <v>93</v>
      </c>
      <c r="B37" s="296" t="s">
        <v>94</v>
      </c>
      <c r="C37" s="307" t="s">
        <v>95</v>
      </c>
      <c r="D37" s="308"/>
      <c r="E37" s="308"/>
      <c r="F37" s="308"/>
      <c r="G37" s="308"/>
      <c r="H37" s="308"/>
      <c r="I37" s="308"/>
      <c r="J37" s="308"/>
      <c r="K37" s="333"/>
    </row>
    <row r="38" spans="1:20" ht="181.5" customHeight="1" x14ac:dyDescent="0.3">
      <c r="A38" s="311"/>
      <c r="B38" s="297"/>
      <c r="C38" s="109" t="s">
        <v>14</v>
      </c>
      <c r="D38" s="215">
        <v>60</v>
      </c>
      <c r="E38" s="215">
        <v>0</v>
      </c>
      <c r="F38" s="216" t="s">
        <v>16</v>
      </c>
      <c r="G38" s="217" t="s">
        <v>45</v>
      </c>
      <c r="H38" s="218">
        <v>44166</v>
      </c>
      <c r="I38" s="136" t="s">
        <v>18</v>
      </c>
      <c r="J38" s="163"/>
      <c r="K38" s="257" t="s">
        <v>96</v>
      </c>
    </row>
    <row r="39" spans="1:20" ht="50.4" customHeight="1" x14ac:dyDescent="0.3">
      <c r="A39" s="311"/>
      <c r="B39" s="297"/>
      <c r="C39" s="110" t="s">
        <v>20</v>
      </c>
      <c r="D39" s="201">
        <v>0</v>
      </c>
      <c r="E39" s="201">
        <v>0</v>
      </c>
      <c r="F39" s="202" t="s">
        <v>21</v>
      </c>
      <c r="G39" s="219" t="s">
        <v>97</v>
      </c>
      <c r="H39" s="220">
        <v>44531</v>
      </c>
      <c r="I39" s="137" t="s">
        <v>18</v>
      </c>
      <c r="J39" s="124"/>
      <c r="K39" s="257" t="s">
        <v>98</v>
      </c>
    </row>
    <row r="40" spans="1:20" ht="47.4" thickBot="1" x14ac:dyDescent="0.35">
      <c r="A40" s="312"/>
      <c r="B40" s="298"/>
      <c r="C40" s="111" t="s">
        <v>33</v>
      </c>
      <c r="D40" s="221" t="s">
        <v>15</v>
      </c>
      <c r="E40" s="221" t="s">
        <v>15</v>
      </c>
      <c r="F40" s="222" t="s">
        <v>21</v>
      </c>
      <c r="G40" s="223" t="s">
        <v>45</v>
      </c>
      <c r="H40" s="158">
        <v>44896</v>
      </c>
      <c r="I40" s="140" t="s">
        <v>18</v>
      </c>
      <c r="J40" s="128"/>
      <c r="K40" s="257" t="s">
        <v>99</v>
      </c>
    </row>
    <row r="41" spans="1:20" ht="61.95" customHeight="1" x14ac:dyDescent="0.3">
      <c r="A41" s="287" t="s">
        <v>100</v>
      </c>
      <c r="B41" s="299" t="s">
        <v>101</v>
      </c>
      <c r="C41" s="307" t="s">
        <v>102</v>
      </c>
      <c r="D41" s="308"/>
      <c r="E41" s="308"/>
      <c r="F41" s="308"/>
      <c r="G41" s="308"/>
      <c r="H41" s="308"/>
      <c r="I41" s="308"/>
      <c r="J41" s="308"/>
      <c r="K41" s="333"/>
    </row>
    <row r="42" spans="1:20" ht="121.2" customHeight="1" thickBot="1" x14ac:dyDescent="0.35">
      <c r="A42" s="289"/>
      <c r="B42" s="301"/>
      <c r="C42" s="224" t="s">
        <v>103</v>
      </c>
      <c r="D42" s="225">
        <v>25</v>
      </c>
      <c r="E42" s="225">
        <v>25</v>
      </c>
      <c r="F42" s="226" t="s">
        <v>104</v>
      </c>
      <c r="G42" s="226" t="s">
        <v>74</v>
      </c>
      <c r="H42" s="227">
        <v>44531</v>
      </c>
      <c r="I42" s="140" t="s">
        <v>18</v>
      </c>
      <c r="J42" s="167"/>
      <c r="K42" s="257" t="s">
        <v>105</v>
      </c>
    </row>
    <row r="43" spans="1:20" ht="141.6" customHeight="1" x14ac:dyDescent="0.3">
      <c r="A43" s="291" t="s">
        <v>106</v>
      </c>
      <c r="B43" s="296" t="s">
        <v>107</v>
      </c>
      <c r="C43" s="337" t="s">
        <v>108</v>
      </c>
      <c r="D43" s="338"/>
      <c r="E43" s="338"/>
      <c r="F43" s="338"/>
      <c r="G43" s="338"/>
      <c r="H43" s="338"/>
      <c r="I43" s="338"/>
      <c r="J43" s="338"/>
      <c r="K43" s="339"/>
      <c r="M43" s="21"/>
      <c r="N43" s="21"/>
      <c r="O43" s="21"/>
      <c r="P43" s="21"/>
      <c r="Q43" s="21"/>
      <c r="R43" s="21"/>
      <c r="S43" s="21"/>
      <c r="T43" s="21"/>
    </row>
    <row r="44" spans="1:20" ht="126" customHeight="1" x14ac:dyDescent="0.4">
      <c r="A44" s="292"/>
      <c r="B44" s="297"/>
      <c r="C44" s="228" t="s">
        <v>109</v>
      </c>
      <c r="D44" s="193">
        <v>477</v>
      </c>
      <c r="E44" s="193">
        <v>422</v>
      </c>
      <c r="F44" s="182" t="s">
        <v>16</v>
      </c>
      <c r="G44" s="182" t="s">
        <v>42</v>
      </c>
      <c r="H44" s="162">
        <v>44075</v>
      </c>
      <c r="I44" s="280" t="s">
        <v>18</v>
      </c>
      <c r="J44" s="126">
        <v>44166</v>
      </c>
      <c r="K44" s="257" t="s">
        <v>110</v>
      </c>
      <c r="L44" s="272"/>
      <c r="M44" s="260"/>
      <c r="N44" s="260"/>
      <c r="O44" s="260"/>
      <c r="P44" s="260"/>
      <c r="Q44" s="260"/>
      <c r="R44" s="260"/>
      <c r="S44" s="260"/>
      <c r="T44" s="21"/>
    </row>
    <row r="45" spans="1:20" ht="153.6" customHeight="1" x14ac:dyDescent="0.3">
      <c r="A45" s="292"/>
      <c r="B45" s="297"/>
      <c r="C45" s="229" t="s">
        <v>111</v>
      </c>
      <c r="D45" s="174">
        <v>380</v>
      </c>
      <c r="E45" s="174">
        <v>54</v>
      </c>
      <c r="F45" s="182" t="s">
        <v>16</v>
      </c>
      <c r="G45" s="230" t="s">
        <v>45</v>
      </c>
      <c r="H45" s="231">
        <v>44166</v>
      </c>
      <c r="I45" s="280" t="s">
        <v>18</v>
      </c>
      <c r="J45" s="200" t="s">
        <v>54</v>
      </c>
      <c r="K45" s="257" t="s">
        <v>112</v>
      </c>
      <c r="M45" s="21"/>
      <c r="N45" s="21"/>
      <c r="O45" s="21"/>
      <c r="P45" s="21"/>
      <c r="Q45" s="21"/>
      <c r="R45" s="21"/>
      <c r="S45" s="21"/>
      <c r="T45" s="21"/>
    </row>
    <row r="46" spans="1:20" ht="60" customHeight="1" thickBot="1" x14ac:dyDescent="0.35">
      <c r="A46" s="293"/>
      <c r="B46" s="298"/>
      <c r="C46" s="232" t="s">
        <v>27</v>
      </c>
      <c r="D46" s="233">
        <v>7</v>
      </c>
      <c r="E46" s="233">
        <v>2</v>
      </c>
      <c r="F46" s="180">
        <v>2</v>
      </c>
      <c r="G46" s="180" t="s">
        <v>28</v>
      </c>
      <c r="H46" s="184">
        <v>44197</v>
      </c>
      <c r="I46" s="139" t="s">
        <v>18</v>
      </c>
      <c r="J46" s="146"/>
      <c r="K46" s="351" t="s">
        <v>113</v>
      </c>
    </row>
    <row r="47" spans="1:20" ht="117.6" customHeight="1" x14ac:dyDescent="0.3">
      <c r="A47" s="291" t="s">
        <v>114</v>
      </c>
      <c r="B47" s="327" t="s">
        <v>115</v>
      </c>
      <c r="C47" s="337" t="s">
        <v>116</v>
      </c>
      <c r="D47" s="338"/>
      <c r="E47" s="338"/>
      <c r="F47" s="338"/>
      <c r="G47" s="338"/>
      <c r="H47" s="338"/>
      <c r="I47" s="338"/>
      <c r="J47" s="338"/>
      <c r="K47" s="339"/>
    </row>
    <row r="48" spans="1:20" ht="288" customHeight="1" x14ac:dyDescent="0.3">
      <c r="A48" s="292"/>
      <c r="B48" s="328"/>
      <c r="C48" s="234" t="s">
        <v>14</v>
      </c>
      <c r="D48" s="235">
        <v>7</v>
      </c>
      <c r="E48" s="235">
        <v>7</v>
      </c>
      <c r="F48" s="236" t="s">
        <v>104</v>
      </c>
      <c r="G48" s="236" t="s">
        <v>117</v>
      </c>
      <c r="H48" s="163">
        <v>44075</v>
      </c>
      <c r="I48" s="132" t="s">
        <v>18</v>
      </c>
      <c r="J48" s="163" t="s">
        <v>54</v>
      </c>
      <c r="K48" s="257" t="s">
        <v>118</v>
      </c>
    </row>
    <row r="49" spans="1:11" ht="70.2" x14ac:dyDescent="0.3">
      <c r="A49" s="292"/>
      <c r="B49" s="328"/>
      <c r="C49" s="237" t="s">
        <v>65</v>
      </c>
      <c r="D49" s="201">
        <v>0</v>
      </c>
      <c r="E49" s="201">
        <v>0</v>
      </c>
      <c r="F49" s="238" t="s">
        <v>21</v>
      </c>
      <c r="G49" s="238" t="s">
        <v>119</v>
      </c>
      <c r="H49" s="164">
        <v>44166</v>
      </c>
      <c r="I49" s="133" t="s">
        <v>18</v>
      </c>
      <c r="J49" s="255"/>
      <c r="K49" s="257" t="s">
        <v>120</v>
      </c>
    </row>
    <row r="50" spans="1:11" ht="93.6" x14ac:dyDescent="0.3">
      <c r="A50" s="292"/>
      <c r="B50" s="328"/>
      <c r="C50" s="228" t="s">
        <v>24</v>
      </c>
      <c r="D50" s="174" t="s">
        <v>15</v>
      </c>
      <c r="E50" s="174" t="s">
        <v>15</v>
      </c>
      <c r="F50" s="239" t="s">
        <v>34</v>
      </c>
      <c r="G50" s="239" t="s">
        <v>121</v>
      </c>
      <c r="H50" s="162">
        <v>44531</v>
      </c>
      <c r="I50" s="280" t="s">
        <v>18</v>
      </c>
      <c r="J50" s="126"/>
      <c r="K50" s="257" t="s">
        <v>120</v>
      </c>
    </row>
    <row r="51" spans="1:11" ht="81.75" customHeight="1" thickBot="1" x14ac:dyDescent="0.35">
      <c r="A51" s="293"/>
      <c r="B51" s="329"/>
      <c r="C51" s="232" t="s">
        <v>27</v>
      </c>
      <c r="D51" s="233">
        <v>3</v>
      </c>
      <c r="E51" s="233">
        <v>0</v>
      </c>
      <c r="F51" s="180">
        <v>2</v>
      </c>
      <c r="G51" s="180" t="s">
        <v>28</v>
      </c>
      <c r="H51" s="184">
        <v>44562</v>
      </c>
      <c r="I51" s="139" t="s">
        <v>18</v>
      </c>
      <c r="J51" s="146"/>
      <c r="K51" s="257" t="s">
        <v>120</v>
      </c>
    </row>
    <row r="52" spans="1:11" ht="177" customHeight="1" x14ac:dyDescent="0.3">
      <c r="A52" s="321" t="s">
        <v>122</v>
      </c>
      <c r="B52" s="324" t="s">
        <v>123</v>
      </c>
      <c r="C52" s="307" t="s">
        <v>124</v>
      </c>
      <c r="D52" s="308"/>
      <c r="E52" s="308"/>
      <c r="F52" s="308"/>
      <c r="G52" s="308"/>
      <c r="H52" s="308"/>
      <c r="I52" s="308"/>
      <c r="J52" s="308"/>
      <c r="K52" s="333"/>
    </row>
    <row r="53" spans="1:11" ht="62.4" customHeight="1" x14ac:dyDescent="0.3">
      <c r="A53" s="322"/>
      <c r="B53" s="325"/>
      <c r="C53" s="234" t="s">
        <v>14</v>
      </c>
      <c r="D53" s="240">
        <v>674</v>
      </c>
      <c r="E53" s="240">
        <v>0</v>
      </c>
      <c r="F53" s="241" t="s">
        <v>16</v>
      </c>
      <c r="G53" s="241" t="s">
        <v>45</v>
      </c>
      <c r="H53" s="159">
        <v>43800</v>
      </c>
      <c r="I53" s="136" t="s">
        <v>18</v>
      </c>
      <c r="J53" s="159">
        <v>44228</v>
      </c>
      <c r="K53" s="257" t="s">
        <v>125</v>
      </c>
    </row>
    <row r="54" spans="1:11" ht="64.5" customHeight="1" x14ac:dyDescent="0.3">
      <c r="A54" s="322"/>
      <c r="B54" s="325"/>
      <c r="C54" s="242" t="s">
        <v>65</v>
      </c>
      <c r="D54" s="243">
        <v>0</v>
      </c>
      <c r="E54" s="243">
        <v>0</v>
      </c>
      <c r="F54" s="244" t="s">
        <v>21</v>
      </c>
      <c r="G54" s="244" t="s">
        <v>22</v>
      </c>
      <c r="H54" s="160">
        <v>43983</v>
      </c>
      <c r="I54" s="137" t="s">
        <v>18</v>
      </c>
      <c r="J54" s="122">
        <v>44317</v>
      </c>
      <c r="K54" s="257" t="s">
        <v>126</v>
      </c>
    </row>
    <row r="55" spans="1:11" ht="56.25" customHeight="1" x14ac:dyDescent="0.3">
      <c r="A55" s="322"/>
      <c r="B55" s="325"/>
      <c r="C55" s="245" t="s">
        <v>24</v>
      </c>
      <c r="D55" s="209">
        <v>3900</v>
      </c>
      <c r="E55" s="209" t="s">
        <v>15</v>
      </c>
      <c r="F55" s="246" t="s">
        <v>16</v>
      </c>
      <c r="G55" s="246" t="s">
        <v>42</v>
      </c>
      <c r="H55" s="177">
        <v>44531</v>
      </c>
      <c r="I55" s="138" t="s">
        <v>18</v>
      </c>
      <c r="J55" s="177">
        <v>45078</v>
      </c>
      <c r="K55" s="257" t="s">
        <v>127</v>
      </c>
    </row>
    <row r="56" spans="1:11" ht="59.25" customHeight="1" thickBot="1" x14ac:dyDescent="0.35">
      <c r="A56" s="323"/>
      <c r="B56" s="326"/>
      <c r="C56" s="247" t="s">
        <v>27</v>
      </c>
      <c r="D56" s="248">
        <v>1</v>
      </c>
      <c r="E56" s="248">
        <v>0</v>
      </c>
      <c r="F56" s="249">
        <v>2</v>
      </c>
      <c r="G56" s="250" t="s">
        <v>28</v>
      </c>
      <c r="H56" s="181">
        <v>44562</v>
      </c>
      <c r="I56" s="139" t="s">
        <v>18</v>
      </c>
      <c r="J56" s="123"/>
      <c r="K56" s="283" t="s">
        <v>128</v>
      </c>
    </row>
    <row r="57" spans="1:11" ht="42" customHeight="1" x14ac:dyDescent="0.3">
      <c r="A57" s="321" t="s">
        <v>129</v>
      </c>
      <c r="B57" s="299" t="s">
        <v>130</v>
      </c>
      <c r="C57" s="340" t="s">
        <v>131</v>
      </c>
      <c r="D57" s="308"/>
      <c r="E57" s="308"/>
      <c r="F57" s="308"/>
      <c r="G57" s="308"/>
      <c r="H57" s="308"/>
      <c r="I57" s="308"/>
      <c r="J57" s="308"/>
      <c r="K57" s="333"/>
    </row>
    <row r="58" spans="1:11" ht="93.75" customHeight="1" x14ac:dyDescent="0.3">
      <c r="A58" s="322"/>
      <c r="B58" s="300"/>
      <c r="C58" s="265" t="s">
        <v>132</v>
      </c>
      <c r="D58" s="266" t="s">
        <v>15</v>
      </c>
      <c r="E58" s="266" t="s">
        <v>15</v>
      </c>
      <c r="F58" s="267" t="s">
        <v>21</v>
      </c>
      <c r="G58" s="267" t="s">
        <v>133</v>
      </c>
      <c r="H58" s="268" t="s">
        <v>54</v>
      </c>
      <c r="I58" s="269" t="s">
        <v>18</v>
      </c>
      <c r="J58" s="270"/>
      <c r="K58" s="278" t="s">
        <v>134</v>
      </c>
    </row>
    <row r="59" spans="1:11" ht="156" customHeight="1" x14ac:dyDescent="0.3">
      <c r="A59" s="322"/>
      <c r="B59" s="300"/>
      <c r="C59" s="251" t="s">
        <v>135</v>
      </c>
      <c r="D59" s="114" t="s">
        <v>15</v>
      </c>
      <c r="E59" s="114" t="s">
        <v>15</v>
      </c>
      <c r="F59" s="119" t="s">
        <v>21</v>
      </c>
      <c r="G59" s="119" t="s">
        <v>136</v>
      </c>
      <c r="H59" s="129" t="s">
        <v>54</v>
      </c>
      <c r="I59" s="141" t="s">
        <v>18</v>
      </c>
      <c r="J59" s="145"/>
      <c r="K59" s="273" t="s">
        <v>137</v>
      </c>
    </row>
    <row r="60" spans="1:11" ht="171" customHeight="1" thickBot="1" x14ac:dyDescent="0.35">
      <c r="A60" s="323"/>
      <c r="B60" s="301"/>
      <c r="C60" s="252" t="s">
        <v>138</v>
      </c>
      <c r="D60" s="115">
        <v>60</v>
      </c>
      <c r="E60" s="115">
        <v>50</v>
      </c>
      <c r="F60" s="120" t="s">
        <v>73</v>
      </c>
      <c r="G60" s="120" t="s">
        <v>139</v>
      </c>
      <c r="H60" s="130" t="s">
        <v>54</v>
      </c>
      <c r="I60" s="142" t="s">
        <v>18</v>
      </c>
      <c r="J60" s="147"/>
      <c r="K60" s="279" t="s">
        <v>140</v>
      </c>
    </row>
  </sheetData>
  <sheetProtection sort="0" autoFilter="0"/>
  <mergeCells count="48">
    <mergeCell ref="C52:K52"/>
    <mergeCell ref="C57:K57"/>
    <mergeCell ref="J8:J9"/>
    <mergeCell ref="C22:K22"/>
    <mergeCell ref="C26:K26"/>
    <mergeCell ref="C29:K29"/>
    <mergeCell ref="C37:K37"/>
    <mergeCell ref="C41:K41"/>
    <mergeCell ref="C43:K43"/>
    <mergeCell ref="K8:K9"/>
    <mergeCell ref="C7:K7"/>
    <mergeCell ref="C15:K15"/>
    <mergeCell ref="C11:K11"/>
    <mergeCell ref="C19:K19"/>
    <mergeCell ref="C47:K47"/>
    <mergeCell ref="A41:A42"/>
    <mergeCell ref="B57:B60"/>
    <mergeCell ref="A57:A60"/>
    <mergeCell ref="A52:A56"/>
    <mergeCell ref="B52:B56"/>
    <mergeCell ref="A43:A46"/>
    <mergeCell ref="A47:A51"/>
    <mergeCell ref="B47:B51"/>
    <mergeCell ref="B41:B42"/>
    <mergeCell ref="B43:B46"/>
    <mergeCell ref="A37:A40"/>
    <mergeCell ref="B26:B28"/>
    <mergeCell ref="B22:B25"/>
    <mergeCell ref="B37:B40"/>
    <mergeCell ref="B29:B36"/>
    <mergeCell ref="A29:A36"/>
    <mergeCell ref="A26:A28"/>
    <mergeCell ref="B7:B10"/>
    <mergeCell ref="A22:A25"/>
    <mergeCell ref="I8:I9"/>
    <mergeCell ref="A2:A6"/>
    <mergeCell ref="B2:B6"/>
    <mergeCell ref="A11:A14"/>
    <mergeCell ref="A7:A10"/>
    <mergeCell ref="A19:A21"/>
    <mergeCell ref="B15:B18"/>
    <mergeCell ref="B11:B14"/>
    <mergeCell ref="A15:A18"/>
    <mergeCell ref="B19:B21"/>
    <mergeCell ref="G8:G9"/>
    <mergeCell ref="C8:C9"/>
    <mergeCell ref="H8:H9"/>
    <mergeCell ref="C2:K2"/>
  </mergeCells>
  <phoneticPr fontId="8" type="noConversion"/>
  <conditionalFormatting sqref="I6 I58">
    <cfRule type="containsText" dxfId="217" priority="1322" operator="containsText" text="Nový">
      <formula>NOT(ISERROR(SEARCH("Nový",I6)))</formula>
    </cfRule>
    <cfRule type="containsText" dxfId="216" priority="1323" operator="containsText" text="Zrušený">
      <formula>NOT(ISERROR(SEARCH("Zrušený",I6)))</formula>
    </cfRule>
    <cfRule type="containsText" dxfId="215" priority="1324" operator="containsText" text="Nevykonaný">
      <formula>NOT(ISERROR(SEARCH("Nevykonaný",I6)))</formula>
    </cfRule>
    <cfRule type="containsText" dxfId="214" priority="1325" operator="containsText" text="Prieb. Plnený">
      <formula>NOT(ISERROR(SEARCH("Prieb. Plnený",I6)))</formula>
    </cfRule>
    <cfRule type="containsText" dxfId="213" priority="1326" operator="containsText" text="Splnený">
      <formula>NOT(ISERROR(SEARCH("Splnený",I6)))</formula>
    </cfRule>
  </conditionalFormatting>
  <conditionalFormatting sqref="I4">
    <cfRule type="containsText" dxfId="212" priority="691" operator="containsText" text="Nový">
      <formula>NOT(ISERROR(SEARCH("Nový",I4)))</formula>
    </cfRule>
    <cfRule type="containsText" dxfId="211" priority="692" operator="containsText" text="Zrušený">
      <formula>NOT(ISERROR(SEARCH("Zrušený",I4)))</formula>
    </cfRule>
    <cfRule type="containsText" dxfId="210" priority="693" operator="containsText" text="Nevykonaný">
      <formula>NOT(ISERROR(SEARCH("Nevykonaný",I4)))</formula>
    </cfRule>
    <cfRule type="containsText" dxfId="209" priority="694" operator="containsText" text="Prieb. Plnený">
      <formula>NOT(ISERROR(SEARCH("Prieb. Plnený",I4)))</formula>
    </cfRule>
    <cfRule type="containsText" dxfId="208" priority="695" operator="containsText" text="Splnený">
      <formula>NOT(ISERROR(SEARCH("Splnený",I4)))</formula>
    </cfRule>
  </conditionalFormatting>
  <conditionalFormatting sqref="I5">
    <cfRule type="containsText" dxfId="207" priority="686" operator="containsText" text="Nový">
      <formula>NOT(ISERROR(SEARCH("Nový",I5)))</formula>
    </cfRule>
    <cfRule type="containsText" dxfId="206" priority="687" operator="containsText" text="Zrušený">
      <formula>NOT(ISERROR(SEARCH("Zrušený",I5)))</formula>
    </cfRule>
    <cfRule type="containsText" dxfId="205" priority="688" operator="containsText" text="Nevykonaný">
      <formula>NOT(ISERROR(SEARCH("Nevykonaný",I5)))</formula>
    </cfRule>
    <cfRule type="containsText" dxfId="204" priority="689" operator="containsText" text="Prieb. Plnený">
      <formula>NOT(ISERROR(SEARCH("Prieb. Plnený",I5)))</formula>
    </cfRule>
    <cfRule type="containsText" dxfId="203" priority="690" operator="containsText" text="Splnený">
      <formula>NOT(ISERROR(SEARCH("Splnený",I5)))</formula>
    </cfRule>
  </conditionalFormatting>
  <conditionalFormatting sqref="I8">
    <cfRule type="containsText" dxfId="202" priority="656" operator="containsText" text="Nový">
      <formula>NOT(ISERROR(SEARCH("Nový",I8)))</formula>
    </cfRule>
    <cfRule type="containsText" dxfId="201" priority="657" operator="containsText" text="Zrušený">
      <formula>NOT(ISERROR(SEARCH("Zrušený",I8)))</formula>
    </cfRule>
    <cfRule type="containsText" dxfId="200" priority="658" operator="containsText" text="Nevykonaný">
      <formula>NOT(ISERROR(SEARCH("Nevykonaný",I8)))</formula>
    </cfRule>
    <cfRule type="containsText" dxfId="199" priority="659" operator="containsText" text="Prieb. Plnený">
      <formula>NOT(ISERROR(SEARCH("Prieb. Plnený",I8)))</formula>
    </cfRule>
    <cfRule type="containsText" dxfId="198" priority="660" operator="containsText" text="Splnený">
      <formula>NOT(ISERROR(SEARCH("Splnený",I8)))</formula>
    </cfRule>
  </conditionalFormatting>
  <conditionalFormatting sqref="I10">
    <cfRule type="containsText" dxfId="197" priority="651" operator="containsText" text="Nový">
      <formula>NOT(ISERROR(SEARCH("Nový",I10)))</formula>
    </cfRule>
    <cfRule type="containsText" dxfId="196" priority="652" operator="containsText" text="Zrušený">
      <formula>NOT(ISERROR(SEARCH("Zrušený",I10)))</formula>
    </cfRule>
    <cfRule type="containsText" dxfId="195" priority="653" operator="containsText" text="Nevykonaný">
      <formula>NOT(ISERROR(SEARCH("Nevykonaný",I10)))</formula>
    </cfRule>
    <cfRule type="containsText" dxfId="194" priority="654" operator="containsText" text="Prieb. Plnený">
      <formula>NOT(ISERROR(SEARCH("Prieb. Plnený",I10)))</formula>
    </cfRule>
    <cfRule type="containsText" dxfId="193" priority="655" operator="containsText" text="Splnený">
      <formula>NOT(ISERROR(SEARCH("Splnený",I10)))</formula>
    </cfRule>
  </conditionalFormatting>
  <conditionalFormatting sqref="I14">
    <cfRule type="containsText" dxfId="192" priority="591" operator="containsText" text="Nový">
      <formula>NOT(ISERROR(SEARCH("Nový",I14)))</formula>
    </cfRule>
    <cfRule type="containsText" dxfId="191" priority="592" operator="containsText" text="Zrušený">
      <formula>NOT(ISERROR(SEARCH("Zrušený",I14)))</formula>
    </cfRule>
    <cfRule type="containsText" dxfId="190" priority="593" operator="containsText" text="Nevykonaný">
      <formula>NOT(ISERROR(SEARCH("Nevykonaný",I14)))</formula>
    </cfRule>
    <cfRule type="containsText" dxfId="189" priority="594" operator="containsText" text="Prieb. Plnený">
      <formula>NOT(ISERROR(SEARCH("Prieb. Plnený",I14)))</formula>
    </cfRule>
    <cfRule type="containsText" dxfId="188" priority="595" operator="containsText" text="Splnený">
      <formula>NOT(ISERROR(SEARCH("Splnený",I14)))</formula>
    </cfRule>
  </conditionalFormatting>
  <conditionalFormatting sqref="I17">
    <cfRule type="containsText" dxfId="187" priority="561" operator="containsText" text="Nový">
      <formula>NOT(ISERROR(SEARCH("Nový",I17)))</formula>
    </cfRule>
    <cfRule type="containsText" dxfId="186" priority="562" operator="containsText" text="Zrušený">
      <formula>NOT(ISERROR(SEARCH("Zrušený",I17)))</formula>
    </cfRule>
    <cfRule type="containsText" dxfId="185" priority="563" operator="containsText" text="Nevykonaný">
      <formula>NOT(ISERROR(SEARCH("Nevykonaný",I17)))</formula>
    </cfRule>
    <cfRule type="containsText" dxfId="184" priority="564" operator="containsText" text="Prieb. Plnený">
      <formula>NOT(ISERROR(SEARCH("Prieb. Plnený",I17)))</formula>
    </cfRule>
    <cfRule type="containsText" dxfId="183" priority="565" operator="containsText" text="Splnený">
      <formula>NOT(ISERROR(SEARCH("Splnený",I17)))</formula>
    </cfRule>
  </conditionalFormatting>
  <conditionalFormatting sqref="I18">
    <cfRule type="containsText" dxfId="182" priority="556" operator="containsText" text="Nový">
      <formula>NOT(ISERROR(SEARCH("Nový",I18)))</formula>
    </cfRule>
    <cfRule type="containsText" dxfId="181" priority="557" operator="containsText" text="Zrušený">
      <formula>NOT(ISERROR(SEARCH("Zrušený",I18)))</formula>
    </cfRule>
    <cfRule type="containsText" dxfId="180" priority="558" operator="containsText" text="Nevykonaný">
      <formula>NOT(ISERROR(SEARCH("Nevykonaný",I18)))</formula>
    </cfRule>
    <cfRule type="containsText" dxfId="179" priority="559" operator="containsText" text="Prieb. Plnený">
      <formula>NOT(ISERROR(SEARCH("Prieb. Plnený",I18)))</formula>
    </cfRule>
    <cfRule type="containsText" dxfId="178" priority="560" operator="containsText" text="Splnený">
      <formula>NOT(ISERROR(SEARCH("Splnený",I18)))</formula>
    </cfRule>
  </conditionalFormatting>
  <conditionalFormatting sqref="I20">
    <cfRule type="containsText" dxfId="177" priority="541" operator="containsText" text="Nový">
      <formula>NOT(ISERROR(SEARCH("Nový",I20)))</formula>
    </cfRule>
    <cfRule type="containsText" dxfId="176" priority="542" operator="containsText" text="Zrušený">
      <formula>NOT(ISERROR(SEARCH("Zrušený",I20)))</formula>
    </cfRule>
    <cfRule type="containsText" dxfId="175" priority="543" operator="containsText" text="Nevykonaný">
      <formula>NOT(ISERROR(SEARCH("Nevykonaný",I20)))</formula>
    </cfRule>
    <cfRule type="containsText" dxfId="174" priority="544" operator="containsText" text="Prieb. Plnený">
      <formula>NOT(ISERROR(SEARCH("Prieb. Plnený",I20)))</formula>
    </cfRule>
    <cfRule type="containsText" dxfId="173" priority="545" operator="containsText" text="Splnený">
      <formula>NOT(ISERROR(SEARCH("Splnený",I20)))</formula>
    </cfRule>
  </conditionalFormatting>
  <conditionalFormatting sqref="I21">
    <cfRule type="containsText" dxfId="172" priority="536" operator="containsText" text="Nový">
      <formula>NOT(ISERROR(SEARCH("Nový",I21)))</formula>
    </cfRule>
    <cfRule type="containsText" dxfId="171" priority="537" operator="containsText" text="Zrušený">
      <formula>NOT(ISERROR(SEARCH("Zrušený",I21)))</formula>
    </cfRule>
    <cfRule type="containsText" dxfId="170" priority="538" operator="containsText" text="Nevykonaný">
      <formula>NOT(ISERROR(SEARCH("Nevykonaný",I21)))</formula>
    </cfRule>
    <cfRule type="containsText" dxfId="169" priority="539" operator="containsText" text="Prieb. Plnený">
      <formula>NOT(ISERROR(SEARCH("Prieb. Plnený",I21)))</formula>
    </cfRule>
    <cfRule type="containsText" dxfId="168" priority="540" operator="containsText" text="Splnený">
      <formula>NOT(ISERROR(SEARCH("Splnený",I21)))</formula>
    </cfRule>
  </conditionalFormatting>
  <conditionalFormatting sqref="I25">
    <cfRule type="containsText" dxfId="167" priority="511" operator="containsText" text="Nový">
      <formula>NOT(ISERROR(SEARCH("Nový",I25)))</formula>
    </cfRule>
    <cfRule type="containsText" dxfId="166" priority="512" operator="containsText" text="Zrušený">
      <formula>NOT(ISERROR(SEARCH("Zrušený",I25)))</formula>
    </cfRule>
    <cfRule type="containsText" dxfId="165" priority="513" operator="containsText" text="Nevykonaný">
      <formula>NOT(ISERROR(SEARCH("Nevykonaný",I25)))</formula>
    </cfRule>
    <cfRule type="containsText" dxfId="164" priority="514" operator="containsText" text="Prieb. Plnený">
      <formula>NOT(ISERROR(SEARCH("Prieb. Plnený",I25)))</formula>
    </cfRule>
    <cfRule type="containsText" dxfId="163" priority="515" operator="containsText" text="Splnený">
      <formula>NOT(ISERROR(SEARCH("Splnený",I25)))</formula>
    </cfRule>
  </conditionalFormatting>
  <conditionalFormatting sqref="I23">
    <cfRule type="containsText" dxfId="162" priority="501" operator="containsText" text="Nový">
      <formula>NOT(ISERROR(SEARCH("Nový",I23)))</formula>
    </cfRule>
    <cfRule type="containsText" dxfId="161" priority="502" operator="containsText" text="Zrušený">
      <formula>NOT(ISERROR(SEARCH("Zrušený",I23)))</formula>
    </cfRule>
    <cfRule type="containsText" dxfId="160" priority="503" operator="containsText" text="Nevykonaný">
      <formula>NOT(ISERROR(SEARCH("Nevykonaný",I23)))</formula>
    </cfRule>
    <cfRule type="containsText" dxfId="159" priority="504" operator="containsText" text="Prieb. Plnený">
      <formula>NOT(ISERROR(SEARCH("Prieb. Plnený",I23)))</formula>
    </cfRule>
    <cfRule type="containsText" dxfId="158" priority="505" operator="containsText" text="Splnený">
      <formula>NOT(ISERROR(SEARCH("Splnený",I23)))</formula>
    </cfRule>
  </conditionalFormatting>
  <conditionalFormatting sqref="I24">
    <cfRule type="containsText" dxfId="157" priority="506" operator="containsText" text="Nový">
      <formula>NOT(ISERROR(SEARCH("Nový",I24)))</formula>
    </cfRule>
    <cfRule type="containsText" dxfId="156" priority="507" operator="containsText" text="Zrušený">
      <formula>NOT(ISERROR(SEARCH("Zrušený",I24)))</formula>
    </cfRule>
    <cfRule type="containsText" dxfId="155" priority="508" operator="containsText" text="Nevykonaný">
      <formula>NOT(ISERROR(SEARCH("Nevykonaný",I24)))</formula>
    </cfRule>
    <cfRule type="containsText" dxfId="154" priority="509" operator="containsText" text="Prieb. Plnený">
      <formula>NOT(ISERROR(SEARCH("Prieb. Plnený",I24)))</formula>
    </cfRule>
    <cfRule type="containsText" dxfId="153" priority="510" operator="containsText" text="Splnený">
      <formula>NOT(ISERROR(SEARCH("Splnený",I24)))</formula>
    </cfRule>
  </conditionalFormatting>
  <conditionalFormatting sqref="I44">
    <cfRule type="containsText" dxfId="152" priority="446" operator="containsText" text="Nový">
      <formula>NOT(ISERROR(SEARCH("Nový",I44)))</formula>
    </cfRule>
    <cfRule type="containsText" dxfId="151" priority="447" operator="containsText" text="Zrušený">
      <formula>NOT(ISERROR(SEARCH("Zrušený",I44)))</formula>
    </cfRule>
    <cfRule type="containsText" dxfId="150" priority="448" operator="containsText" text="Nevykonaný">
      <formula>NOT(ISERROR(SEARCH("Nevykonaný",I44)))</formula>
    </cfRule>
    <cfRule type="containsText" dxfId="149" priority="449" operator="containsText" text="Prieb. Plnený">
      <formula>NOT(ISERROR(SEARCH("Prieb. Plnený",I44)))</formula>
    </cfRule>
    <cfRule type="containsText" dxfId="148" priority="450" operator="containsText" text="Splnený">
      <formula>NOT(ISERROR(SEARCH("Splnený",I44)))</formula>
    </cfRule>
  </conditionalFormatting>
  <conditionalFormatting sqref="I48">
    <cfRule type="containsText" dxfId="147" priority="426" operator="containsText" text="Nový">
      <formula>NOT(ISERROR(SEARCH("Nový",I48)))</formula>
    </cfRule>
    <cfRule type="containsText" dxfId="146" priority="427" operator="containsText" text="Zrušený">
      <formula>NOT(ISERROR(SEARCH("Zrušený",I48)))</formula>
    </cfRule>
    <cfRule type="containsText" dxfId="145" priority="428" operator="containsText" text="Nevykonaný">
      <formula>NOT(ISERROR(SEARCH("Nevykonaný",I48)))</formula>
    </cfRule>
    <cfRule type="containsText" dxfId="144" priority="429" operator="containsText" text="Prieb. Plnený">
      <formula>NOT(ISERROR(SEARCH("Prieb. Plnený",I48)))</formula>
    </cfRule>
    <cfRule type="containsText" dxfId="143" priority="430" operator="containsText" text="Splnený">
      <formula>NOT(ISERROR(SEARCH("Splnený",I48)))</formula>
    </cfRule>
  </conditionalFormatting>
  <conditionalFormatting sqref="I50">
    <cfRule type="containsText" dxfId="142" priority="421" operator="containsText" text="Nový">
      <formula>NOT(ISERROR(SEARCH("Nový",I50)))</formula>
    </cfRule>
    <cfRule type="containsText" dxfId="141" priority="422" operator="containsText" text="Zrušený">
      <formula>NOT(ISERROR(SEARCH("Zrušený",I50)))</formula>
    </cfRule>
    <cfRule type="containsText" dxfId="140" priority="423" operator="containsText" text="Nevykonaný">
      <formula>NOT(ISERROR(SEARCH("Nevykonaný",I50)))</formula>
    </cfRule>
    <cfRule type="containsText" dxfId="139" priority="424" operator="containsText" text="Prieb. Plnený">
      <formula>NOT(ISERROR(SEARCH("Prieb. Plnený",I50)))</formula>
    </cfRule>
    <cfRule type="containsText" dxfId="138" priority="425" operator="containsText" text="Splnený">
      <formula>NOT(ISERROR(SEARCH("Splnený",I50)))</formula>
    </cfRule>
  </conditionalFormatting>
  <conditionalFormatting sqref="I49">
    <cfRule type="containsText" dxfId="137" priority="416" operator="containsText" text="Nový">
      <formula>NOT(ISERROR(SEARCH("Nový",I49)))</formula>
    </cfRule>
    <cfRule type="containsText" dxfId="136" priority="417" operator="containsText" text="Zrušený">
      <formula>NOT(ISERROR(SEARCH("Zrušený",I49)))</formula>
    </cfRule>
    <cfRule type="containsText" dxfId="135" priority="418" operator="containsText" text="Nevykonaný">
      <formula>NOT(ISERROR(SEARCH("Nevykonaný",I49)))</formula>
    </cfRule>
    <cfRule type="containsText" dxfId="134" priority="419" operator="containsText" text="Prieb. Plnený">
      <formula>NOT(ISERROR(SEARCH("Prieb. Plnený",I49)))</formula>
    </cfRule>
    <cfRule type="containsText" dxfId="133" priority="420" operator="containsText" text="Splnený">
      <formula>NOT(ISERROR(SEARCH("Splnený",I49)))</formula>
    </cfRule>
  </conditionalFormatting>
  <conditionalFormatting sqref="I55">
    <cfRule type="containsText" dxfId="132" priority="371" operator="containsText" text="Nový">
      <formula>NOT(ISERROR(SEARCH("Nový",I55)))</formula>
    </cfRule>
    <cfRule type="containsText" dxfId="131" priority="372" operator="containsText" text="Zrušený">
      <formula>NOT(ISERROR(SEARCH("Zrušený",I55)))</formula>
    </cfRule>
    <cfRule type="containsText" dxfId="130" priority="373" operator="containsText" text="Nevykonaný">
      <formula>NOT(ISERROR(SEARCH("Nevykonaný",I55)))</formula>
    </cfRule>
    <cfRule type="containsText" dxfId="129" priority="374" operator="containsText" text="Prieb. Plnený">
      <formula>NOT(ISERROR(SEARCH("Prieb. Plnený",I55)))</formula>
    </cfRule>
    <cfRule type="containsText" dxfId="128" priority="375" operator="containsText" text="Splnený">
      <formula>NOT(ISERROR(SEARCH("Splnený",I55)))</formula>
    </cfRule>
  </conditionalFormatting>
  <conditionalFormatting sqref="I54">
    <cfRule type="containsText" dxfId="127" priority="366" operator="containsText" text="Nový">
      <formula>NOT(ISERROR(SEARCH("Nový",I54)))</formula>
    </cfRule>
    <cfRule type="containsText" dxfId="126" priority="367" operator="containsText" text="Zrušený">
      <formula>NOT(ISERROR(SEARCH("Zrušený",I54)))</formula>
    </cfRule>
    <cfRule type="containsText" dxfId="125" priority="368" operator="containsText" text="Nevykonaný">
      <formula>NOT(ISERROR(SEARCH("Nevykonaný",I54)))</formula>
    </cfRule>
    <cfRule type="containsText" dxfId="124" priority="369" operator="containsText" text="Prieb. Plnený">
      <formula>NOT(ISERROR(SEARCH("Prieb. Plnený",I54)))</formula>
    </cfRule>
    <cfRule type="containsText" dxfId="123" priority="370" operator="containsText" text="Splnený">
      <formula>NOT(ISERROR(SEARCH("Splnený",I54)))</formula>
    </cfRule>
  </conditionalFormatting>
  <conditionalFormatting sqref="I53">
    <cfRule type="containsText" dxfId="122" priority="361" operator="containsText" text="Nový">
      <formula>NOT(ISERROR(SEARCH("Nový",I53)))</formula>
    </cfRule>
    <cfRule type="containsText" dxfId="121" priority="362" operator="containsText" text="Zrušený">
      <formula>NOT(ISERROR(SEARCH("Zrušený",I53)))</formula>
    </cfRule>
    <cfRule type="containsText" dxfId="120" priority="363" operator="containsText" text="Nevykonaný">
      <formula>NOT(ISERROR(SEARCH("Nevykonaný",I53)))</formula>
    </cfRule>
    <cfRule type="containsText" dxfId="119" priority="364" operator="containsText" text="Prieb. Plnený">
      <formula>NOT(ISERROR(SEARCH("Prieb. Plnený",I53)))</formula>
    </cfRule>
    <cfRule type="containsText" dxfId="118" priority="365" operator="containsText" text="Splnený">
      <formula>NOT(ISERROR(SEARCH("Splnený",I53)))</formula>
    </cfRule>
  </conditionalFormatting>
  <conditionalFormatting sqref="I56">
    <cfRule type="containsText" dxfId="117" priority="356" operator="containsText" text="Nový">
      <formula>NOT(ISERROR(SEARCH("Nový",I56)))</formula>
    </cfRule>
    <cfRule type="containsText" dxfId="116" priority="357" operator="containsText" text="Zrušený">
      <formula>NOT(ISERROR(SEARCH("Zrušený",I56)))</formula>
    </cfRule>
    <cfRule type="containsText" dxfId="115" priority="358" operator="containsText" text="Nevykonaný">
      <formula>NOT(ISERROR(SEARCH("Nevykonaný",I56)))</formula>
    </cfRule>
    <cfRule type="containsText" dxfId="114" priority="359" operator="containsText" text="Prieb. Plnený">
      <formula>NOT(ISERROR(SEARCH("Prieb. Plnený",I56)))</formula>
    </cfRule>
    <cfRule type="containsText" dxfId="113" priority="360" operator="containsText" text="Splnený">
      <formula>NOT(ISERROR(SEARCH("Splnený",I56)))</formula>
    </cfRule>
  </conditionalFormatting>
  <conditionalFormatting sqref="I38:I39">
    <cfRule type="containsText" dxfId="112" priority="271" operator="containsText" text="Nový">
      <formula>NOT(ISERROR(SEARCH("Nový",I38)))</formula>
    </cfRule>
    <cfRule type="containsText" dxfId="111" priority="272" operator="containsText" text="Zrušený">
      <formula>NOT(ISERROR(SEARCH("Zrušený",I38)))</formula>
    </cfRule>
    <cfRule type="containsText" dxfId="110" priority="273" operator="containsText" text="Nevykonaný">
      <formula>NOT(ISERROR(SEARCH("Nevykonaný",I38)))</formula>
    </cfRule>
    <cfRule type="containsText" dxfId="109" priority="274" operator="containsText" text="Prieb. Plnený">
      <formula>NOT(ISERROR(SEARCH("Prieb. Plnený",I38)))</formula>
    </cfRule>
    <cfRule type="containsText" dxfId="108" priority="275" operator="containsText" text="Splnený">
      <formula>NOT(ISERROR(SEARCH("Splnený",I38)))</formula>
    </cfRule>
  </conditionalFormatting>
  <conditionalFormatting sqref="I3">
    <cfRule type="containsText" dxfId="107" priority="266" operator="containsText" text="Nový">
      <formula>NOT(ISERROR(SEARCH("Nový",I3)))</formula>
    </cfRule>
    <cfRule type="containsText" dxfId="106" priority="267" operator="containsText" text="Zrušený">
      <formula>NOT(ISERROR(SEARCH("Zrušený",I3)))</formula>
    </cfRule>
    <cfRule type="containsText" dxfId="105" priority="268" operator="containsText" text="Nevykonaný">
      <formula>NOT(ISERROR(SEARCH("Nevykonaný",I3)))</formula>
    </cfRule>
    <cfRule type="containsText" dxfId="104" priority="269" operator="containsText" text="Prieb. Plnený">
      <formula>NOT(ISERROR(SEARCH("Prieb. Plnený",I3)))</formula>
    </cfRule>
    <cfRule type="containsText" dxfId="103" priority="270" operator="containsText" text="Splnený">
      <formula>NOT(ISERROR(SEARCH("Splnený",I3)))</formula>
    </cfRule>
  </conditionalFormatting>
  <conditionalFormatting sqref="I40">
    <cfRule type="containsText" dxfId="102" priority="241" operator="containsText" text="Nový">
      <formula>NOT(ISERROR(SEARCH("Nový",I40)))</formula>
    </cfRule>
    <cfRule type="containsText" dxfId="101" priority="242" operator="containsText" text="Zrušený">
      <formula>NOT(ISERROR(SEARCH("Zrušený",I40)))</formula>
    </cfRule>
    <cfRule type="containsText" dxfId="100" priority="243" operator="containsText" text="Nevykonaný">
      <formula>NOT(ISERROR(SEARCH("Nevykonaný",I40)))</formula>
    </cfRule>
    <cfRule type="containsText" dxfId="99" priority="244" operator="containsText" text="Prieb. Plnený">
      <formula>NOT(ISERROR(SEARCH("Prieb. Plnený",I40)))</formula>
    </cfRule>
    <cfRule type="containsText" dxfId="98" priority="245" operator="containsText" text="Splnený">
      <formula>NOT(ISERROR(SEARCH("Splnený",I40)))</formula>
    </cfRule>
  </conditionalFormatting>
  <conditionalFormatting sqref="I30">
    <cfRule type="containsText" dxfId="97" priority="261" operator="containsText" text="Nový">
      <formula>NOT(ISERROR(SEARCH("Nový",I30)))</formula>
    </cfRule>
    <cfRule type="containsText" dxfId="96" priority="262" operator="containsText" text="Zrušený">
      <formula>NOT(ISERROR(SEARCH("Zrušený",I30)))</formula>
    </cfRule>
    <cfRule type="containsText" dxfId="95" priority="263" operator="containsText" text="Nevykonaný">
      <formula>NOT(ISERROR(SEARCH("Nevykonaný",I30)))</formula>
    </cfRule>
    <cfRule type="containsText" dxfId="94" priority="264" operator="containsText" text="Prieb. Plnený">
      <formula>NOT(ISERROR(SEARCH("Prieb. Plnený",I30)))</formula>
    </cfRule>
    <cfRule type="containsText" dxfId="93" priority="265" operator="containsText" text="Splnený">
      <formula>NOT(ISERROR(SEARCH("Splnený",I30)))</formula>
    </cfRule>
  </conditionalFormatting>
  <conditionalFormatting sqref="I36">
    <cfRule type="containsText" dxfId="92" priority="246" operator="containsText" text="Nový">
      <formula>NOT(ISERROR(SEARCH("Nový",I36)))</formula>
    </cfRule>
    <cfRule type="containsText" dxfId="91" priority="247" operator="containsText" text="Zrušený">
      <formula>NOT(ISERROR(SEARCH("Zrušený",I36)))</formula>
    </cfRule>
    <cfRule type="containsText" dxfId="90" priority="248" operator="containsText" text="Nevykonaný">
      <formula>NOT(ISERROR(SEARCH("Nevykonaný",I36)))</formula>
    </cfRule>
    <cfRule type="containsText" dxfId="89" priority="249" operator="containsText" text="Prieb. Plnený">
      <formula>NOT(ISERROR(SEARCH("Prieb. Plnený",I36)))</formula>
    </cfRule>
    <cfRule type="containsText" dxfId="88" priority="250" operator="containsText" text="Splnený">
      <formula>NOT(ISERROR(SEARCH("Splnený",I36)))</formula>
    </cfRule>
  </conditionalFormatting>
  <conditionalFormatting sqref="I42">
    <cfRule type="containsText" dxfId="87" priority="161" operator="containsText" text="Nový">
      <formula>NOT(ISERROR(SEARCH("Nový",I42)))</formula>
    </cfRule>
    <cfRule type="containsText" dxfId="86" priority="162" operator="containsText" text="Zrušený">
      <formula>NOT(ISERROR(SEARCH("Zrušený",I42)))</formula>
    </cfRule>
    <cfRule type="containsText" dxfId="85" priority="163" operator="containsText" text="Nevykonaný">
      <formula>NOT(ISERROR(SEARCH("Nevykonaný",I42)))</formula>
    </cfRule>
    <cfRule type="containsText" dxfId="84" priority="164" operator="containsText" text="Prieb. Plnený">
      <formula>NOT(ISERROR(SEARCH("Prieb. Plnený",I42)))</formula>
    </cfRule>
    <cfRule type="containsText" dxfId="83" priority="165" operator="containsText" text="Splnený">
      <formula>NOT(ISERROR(SEARCH("Splnený",I42)))</formula>
    </cfRule>
  </conditionalFormatting>
  <conditionalFormatting sqref="I28">
    <cfRule type="containsText" dxfId="82" priority="136" operator="containsText" text="Nový">
      <formula>NOT(ISERROR(SEARCH("Nový",I28)))</formula>
    </cfRule>
    <cfRule type="containsText" dxfId="81" priority="137" operator="containsText" text="Zrušený">
      <formula>NOT(ISERROR(SEARCH("Zrušený",I28)))</formula>
    </cfRule>
    <cfRule type="containsText" dxfId="80" priority="138" operator="containsText" text="Nevykonaný">
      <formula>NOT(ISERROR(SEARCH("Nevykonaný",I28)))</formula>
    </cfRule>
    <cfRule type="containsText" dxfId="79" priority="139" operator="containsText" text="Prieb. Plnený">
      <formula>NOT(ISERROR(SEARCH("Prieb. Plnený",I28)))</formula>
    </cfRule>
    <cfRule type="containsText" dxfId="78" priority="140" operator="containsText" text="Splnený">
      <formula>NOT(ISERROR(SEARCH("Splnený",I28)))</formula>
    </cfRule>
  </conditionalFormatting>
  <conditionalFormatting sqref="I46">
    <cfRule type="containsText" dxfId="77" priority="116" operator="containsText" text="Nový">
      <formula>NOT(ISERROR(SEARCH("Nový",I46)))</formula>
    </cfRule>
    <cfRule type="containsText" dxfId="76" priority="117" operator="containsText" text="Zrušený">
      <formula>NOT(ISERROR(SEARCH("Zrušený",I46)))</formula>
    </cfRule>
    <cfRule type="containsText" dxfId="75" priority="118" operator="containsText" text="Nevykonaný">
      <formula>NOT(ISERROR(SEARCH("Nevykonaný",I46)))</formula>
    </cfRule>
    <cfRule type="containsText" dxfId="74" priority="119" operator="containsText" text="Prieb. Plnený">
      <formula>NOT(ISERROR(SEARCH("Prieb. Plnený",I46)))</formula>
    </cfRule>
    <cfRule type="containsText" dxfId="73" priority="120" operator="containsText" text="Splnený">
      <formula>NOT(ISERROR(SEARCH("Splnený",I46)))</formula>
    </cfRule>
  </conditionalFormatting>
  <conditionalFormatting sqref="I45">
    <cfRule type="containsText" dxfId="72" priority="106" operator="containsText" text="Nový">
      <formula>NOT(ISERROR(SEARCH("Nový",I45)))</formula>
    </cfRule>
    <cfRule type="containsText" dxfId="71" priority="107" operator="containsText" text="Zrušený">
      <formula>NOT(ISERROR(SEARCH("Zrušený",I45)))</formula>
    </cfRule>
    <cfRule type="containsText" dxfId="70" priority="108" operator="containsText" text="Nevykonaný">
      <formula>NOT(ISERROR(SEARCH("Nevykonaný",I45)))</formula>
    </cfRule>
    <cfRule type="containsText" dxfId="69" priority="109" operator="containsText" text="Prieb. Plnený">
      <formula>NOT(ISERROR(SEARCH("Prieb. Plnený",I45)))</formula>
    </cfRule>
    <cfRule type="containsText" dxfId="68" priority="110" operator="containsText" text="Splnený">
      <formula>NOT(ISERROR(SEARCH("Splnený",I45)))</formula>
    </cfRule>
  </conditionalFormatting>
  <conditionalFormatting sqref="I31">
    <cfRule type="containsText" dxfId="67" priority="101" operator="containsText" text="Nový">
      <formula>NOT(ISERROR(SEARCH("Nový",I31)))</formula>
    </cfRule>
    <cfRule type="containsText" dxfId="66" priority="102" operator="containsText" text="Zrušený">
      <formula>NOT(ISERROR(SEARCH("Zrušený",I31)))</formula>
    </cfRule>
    <cfRule type="containsText" dxfId="65" priority="103" operator="containsText" text="Nevykonaný">
      <formula>NOT(ISERROR(SEARCH("Nevykonaný",I31)))</formula>
    </cfRule>
    <cfRule type="containsText" dxfId="64" priority="104" operator="containsText" text="Prieb. Plnený">
      <formula>NOT(ISERROR(SEARCH("Prieb. Plnený",I31)))</formula>
    </cfRule>
    <cfRule type="containsText" dxfId="63" priority="105" operator="containsText" text="Splnený">
      <formula>NOT(ISERROR(SEARCH("Splnený",I31)))</formula>
    </cfRule>
  </conditionalFormatting>
  <conditionalFormatting sqref="I32 I34">
    <cfRule type="containsText" dxfId="62" priority="91" operator="containsText" text="Nový">
      <formula>NOT(ISERROR(SEARCH("Nový",I32)))</formula>
    </cfRule>
    <cfRule type="containsText" dxfId="61" priority="92" operator="containsText" text="Zrušený">
      <formula>NOT(ISERROR(SEARCH("Zrušený",I32)))</formula>
    </cfRule>
    <cfRule type="containsText" dxfId="60" priority="93" operator="containsText" text="Nevykonaný">
      <formula>NOT(ISERROR(SEARCH("Nevykonaný",I32)))</formula>
    </cfRule>
    <cfRule type="containsText" dxfId="59" priority="94" operator="containsText" text="Prieb. Plnený">
      <formula>NOT(ISERROR(SEARCH("Prieb. Plnený",I32)))</formula>
    </cfRule>
    <cfRule type="containsText" dxfId="58" priority="95" operator="containsText" text="Splnený">
      <formula>NOT(ISERROR(SEARCH("Splnený",I32)))</formula>
    </cfRule>
  </conditionalFormatting>
  <conditionalFormatting sqref="I33">
    <cfRule type="containsText" dxfId="57" priority="86" operator="containsText" text="Nový">
      <formula>NOT(ISERROR(SEARCH("Nový",I33)))</formula>
    </cfRule>
    <cfRule type="containsText" dxfId="56" priority="87" operator="containsText" text="Zrušený">
      <formula>NOT(ISERROR(SEARCH("Zrušený",I33)))</formula>
    </cfRule>
    <cfRule type="containsText" dxfId="55" priority="88" operator="containsText" text="Nevykonaný">
      <formula>NOT(ISERROR(SEARCH("Nevykonaný",I33)))</formula>
    </cfRule>
    <cfRule type="containsText" dxfId="54" priority="89" operator="containsText" text="Prieb. Plnený">
      <formula>NOT(ISERROR(SEARCH("Prieb. Plnený",I33)))</formula>
    </cfRule>
    <cfRule type="containsText" dxfId="53" priority="90" operator="containsText" text="Splnený">
      <formula>NOT(ISERROR(SEARCH("Splnený",I33)))</formula>
    </cfRule>
  </conditionalFormatting>
  <conditionalFormatting sqref="I60">
    <cfRule type="containsText" dxfId="52" priority="81" operator="containsText" text="Nový">
      <formula>NOT(ISERROR(SEARCH("Nový",I60)))</formula>
    </cfRule>
    <cfRule type="containsText" dxfId="51" priority="82" operator="containsText" text="Zrušený">
      <formula>NOT(ISERROR(SEARCH("Zrušený",I60)))</formula>
    </cfRule>
    <cfRule type="containsText" dxfId="50" priority="83" operator="containsText" text="Nevykonaný">
      <formula>NOT(ISERROR(SEARCH("Nevykonaný",I60)))</formula>
    </cfRule>
    <cfRule type="containsText" dxfId="49" priority="84" operator="containsText" text="Prieb. Plnený">
      <formula>NOT(ISERROR(SEARCH("Prieb. Plnený",I60)))</formula>
    </cfRule>
    <cfRule type="containsText" dxfId="48" priority="85" operator="containsText" text="Splnený">
      <formula>NOT(ISERROR(SEARCH("Splnený",I60)))</formula>
    </cfRule>
  </conditionalFormatting>
  <conditionalFormatting sqref="I16">
    <cfRule type="containsText" dxfId="47" priority="76" operator="containsText" text="Nový">
      <formula>NOT(ISERROR(SEARCH("Nový",I16)))</formula>
    </cfRule>
    <cfRule type="containsText" dxfId="46" priority="77" operator="containsText" text="Zrušený">
      <formula>NOT(ISERROR(SEARCH("Zrušený",I16)))</formula>
    </cfRule>
    <cfRule type="containsText" dxfId="45" priority="78" operator="containsText" text="Nevykonaný">
      <formula>NOT(ISERROR(SEARCH("Nevykonaný",I16)))</formula>
    </cfRule>
    <cfRule type="containsText" dxfId="44" priority="79" operator="containsText" text="Prieb. Plnený">
      <formula>NOT(ISERROR(SEARCH("Prieb. Plnený",I16)))</formula>
    </cfRule>
    <cfRule type="containsText" dxfId="43" priority="80" operator="containsText" text="Splnený">
      <formula>NOT(ISERROR(SEARCH("Splnený",I16)))</formula>
    </cfRule>
  </conditionalFormatting>
  <conditionalFormatting sqref="I13">
    <cfRule type="containsText" dxfId="42" priority="71" operator="containsText" text="Nový">
      <formula>NOT(ISERROR(SEARCH("Nový",I13)))</formula>
    </cfRule>
    <cfRule type="containsText" dxfId="41" priority="72" operator="containsText" text="Zrušený">
      <formula>NOT(ISERROR(SEARCH("Zrušený",I13)))</formula>
    </cfRule>
    <cfRule type="containsText" dxfId="40" priority="73" operator="containsText" text="Nevykonaný">
      <formula>NOT(ISERROR(SEARCH("Nevykonaný",I13)))</formula>
    </cfRule>
    <cfRule type="containsText" dxfId="39" priority="74" operator="containsText" text="Prieb. Plnený">
      <formula>NOT(ISERROR(SEARCH("Prieb. Plnený",I13)))</formula>
    </cfRule>
    <cfRule type="containsText" dxfId="38" priority="75" operator="containsText" text="Splnený">
      <formula>NOT(ISERROR(SEARCH("Splnený",I13)))</formula>
    </cfRule>
  </conditionalFormatting>
  <conditionalFormatting sqref="I35">
    <cfRule type="containsText" dxfId="37" priority="66" operator="containsText" text="Nový">
      <formula>NOT(ISERROR(SEARCH("Nový",I35)))</formula>
    </cfRule>
    <cfRule type="containsText" dxfId="36" priority="67" operator="containsText" text="Zrušený">
      <formula>NOT(ISERROR(SEARCH("Zrušený",I35)))</formula>
    </cfRule>
    <cfRule type="containsText" dxfId="35" priority="68" operator="containsText" text="Nevykonaný">
      <formula>NOT(ISERROR(SEARCH("Nevykonaný",I35)))</formula>
    </cfRule>
    <cfRule type="containsText" dxfId="34" priority="69" operator="containsText" text="Prieb. Plnený">
      <formula>NOT(ISERROR(SEARCH("Prieb. Plnený",I35)))</formula>
    </cfRule>
    <cfRule type="containsText" dxfId="33" priority="70" operator="containsText" text="Splnený">
      <formula>NOT(ISERROR(SEARCH("Splnený",I35)))</formula>
    </cfRule>
  </conditionalFormatting>
  <conditionalFormatting sqref="I59">
    <cfRule type="containsText" dxfId="32" priority="61" operator="containsText" text="Nový">
      <formula>NOT(ISERROR(SEARCH("Nový",I59)))</formula>
    </cfRule>
    <cfRule type="containsText" dxfId="31" priority="62" operator="containsText" text="Zrušený">
      <formula>NOT(ISERROR(SEARCH("Zrušený",I59)))</formula>
    </cfRule>
    <cfRule type="containsText" dxfId="30" priority="63" operator="containsText" text="Nevykonaný">
      <formula>NOT(ISERROR(SEARCH("Nevykonaný",I59)))</formula>
    </cfRule>
    <cfRule type="containsText" dxfId="29" priority="64" operator="containsText" text="Prieb. Plnený">
      <formula>NOT(ISERROR(SEARCH("Prieb. Plnený",I59)))</formula>
    </cfRule>
    <cfRule type="containsText" dxfId="28" priority="65" operator="containsText" text="Splnený">
      <formula>NOT(ISERROR(SEARCH("Splnený",I59)))</formula>
    </cfRule>
  </conditionalFormatting>
  <conditionalFormatting sqref="J18">
    <cfRule type="containsText" dxfId="27" priority="43" operator="containsText" text="Nový">
      <formula>NOT(ISERROR(SEARCH("Nový",J18)))</formula>
    </cfRule>
    <cfRule type="containsText" dxfId="26" priority="44" operator="containsText" text="Zrušený">
      <formula>NOT(ISERROR(SEARCH("Zrušený",J18)))</formula>
    </cfRule>
    <cfRule type="containsText" dxfId="25" priority="45" operator="containsText" text="Nevykonaný">
      <formula>NOT(ISERROR(SEARCH("Nevykonaný",J18)))</formula>
    </cfRule>
    <cfRule type="containsText" dxfId="24" priority="46" operator="containsText" text="Prieb. Plnený">
      <formula>NOT(ISERROR(SEARCH("Prieb. Plnený",J18)))</formula>
    </cfRule>
    <cfRule type="containsText" dxfId="23" priority="47" operator="containsText" text="Splnený">
      <formula>NOT(ISERROR(SEARCH("Splnený",J18)))</formula>
    </cfRule>
  </conditionalFormatting>
  <conditionalFormatting sqref="I1">
    <cfRule type="containsText" dxfId="22" priority="35" operator="containsText" text="Zrušený">
      <formula>NOT(ISERROR(SEARCH("Zrušený",I1)))</formula>
    </cfRule>
    <cfRule type="containsText" dxfId="21" priority="36" operator="containsText" text="Splnený">
      <formula>NOT(ISERROR(SEARCH("Splnený",I1)))</formula>
    </cfRule>
    <cfRule type="containsText" dxfId="20" priority="37" operator="containsText" text="Prieb. plnený">
      <formula>NOT(ISERROR(SEARCH("Prieb. plnený",I1)))</formula>
    </cfRule>
  </conditionalFormatting>
  <conditionalFormatting sqref="I27">
    <cfRule type="containsText" dxfId="19" priority="15" operator="containsText" text="Nový">
      <formula>NOT(ISERROR(SEARCH("Nový",I27)))</formula>
    </cfRule>
    <cfRule type="containsText" dxfId="18" priority="16" operator="containsText" text="Zrušený">
      <formula>NOT(ISERROR(SEARCH("Zrušený",I27)))</formula>
    </cfRule>
    <cfRule type="containsText" dxfId="17" priority="17" operator="containsText" text="Nevykonaný">
      <formula>NOT(ISERROR(SEARCH("Nevykonaný",I27)))</formula>
    </cfRule>
    <cfRule type="containsText" dxfId="16" priority="18" operator="containsText" text="Prieb. Plnený">
      <formula>NOT(ISERROR(SEARCH("Prieb. Plnený",I27)))</formula>
    </cfRule>
    <cfRule type="containsText" dxfId="15" priority="19" operator="containsText" text="Splnený">
      <formula>NOT(ISERROR(SEARCH("Splnený",I27)))</formula>
    </cfRule>
  </conditionalFormatting>
  <conditionalFormatting sqref="I12">
    <cfRule type="containsText" dxfId="14" priority="10" operator="containsText" text="Nový">
      <formula>NOT(ISERROR(SEARCH("Nový",I12)))</formula>
    </cfRule>
    <cfRule type="containsText" dxfId="13" priority="11" operator="containsText" text="Zrušený">
      <formula>NOT(ISERROR(SEARCH("Zrušený",I12)))</formula>
    </cfRule>
    <cfRule type="containsText" dxfId="12" priority="12" operator="containsText" text="Nevykonaný">
      <formula>NOT(ISERROR(SEARCH("Nevykonaný",I12)))</formula>
    </cfRule>
    <cfRule type="containsText" dxfId="11" priority="13" operator="containsText" text="Prieb. Plnený">
      <formula>NOT(ISERROR(SEARCH("Prieb. Plnený",I12)))</formula>
    </cfRule>
    <cfRule type="containsText" dxfId="10" priority="14" operator="containsText" text="Splnený">
      <formula>NOT(ISERROR(SEARCH("Splnený",I12)))</formula>
    </cfRule>
  </conditionalFormatting>
  <conditionalFormatting sqref="J12">
    <cfRule type="colorScale" priority="8">
      <colorScale>
        <cfvo type="min"/>
        <cfvo type="percentile" val="50"/>
        <cfvo type="max"/>
        <color rgb="FF63BE7B"/>
        <color rgb="FFFFEB84"/>
        <color rgb="FFF8696B"/>
      </colorScale>
    </cfRule>
  </conditionalFormatting>
  <conditionalFormatting sqref="I51">
    <cfRule type="containsText" dxfId="9" priority="1" operator="containsText" text="Nový">
      <formula>NOT(ISERROR(SEARCH("Nový",I51)))</formula>
    </cfRule>
    <cfRule type="containsText" dxfId="8" priority="2" operator="containsText" text="Zrušený">
      <formula>NOT(ISERROR(SEARCH("Zrušený",I51)))</formula>
    </cfRule>
    <cfRule type="containsText" dxfId="7" priority="3" operator="containsText" text="Nevykonaný">
      <formula>NOT(ISERROR(SEARCH("Nevykonaný",I51)))</formula>
    </cfRule>
    <cfRule type="containsText" dxfId="6" priority="4" operator="containsText" text="Prieb. Plnený">
      <formula>NOT(ISERROR(SEARCH("Prieb. Plnený",I51)))</formula>
    </cfRule>
    <cfRule type="containsText" dxfId="5" priority="5" operator="containsText" text="Splnený">
      <formula>NOT(ISERROR(SEARCH("Splnený",I51)))</formula>
    </cfRule>
  </conditionalFormatting>
  <pageMargins left="0.23622047244094491" right="0.23622047244094491" top="0.51181102362204722" bottom="0.74803149606299213" header="0.19685039370078741" footer="0.31496062992125984"/>
  <pageSetup paperSize="9" scale="31" fitToHeight="0" orientation="landscape" cellComments="asDisplayed" r:id="rId1"/>
  <headerFooter>
    <oddHeader>&amp;C&amp;"-,Tučné"&amp;28Odpočet Akčného plánu BSK Odbor cestovného ruchu a kultúry</oddHeader>
    <oddFooter>&amp;CStrana &amp;P z &amp;N</oddFooter>
  </headerFooter>
  <rowBreaks count="4" manualBreakCount="4">
    <brk id="10" max="10" man="1"/>
    <brk id="28" max="10" man="1"/>
    <brk id="36" max="10" man="1"/>
    <brk id="46" max="10"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Metadata!$B$2:$B$5</xm:f>
          </x14:formula1>
          <xm:sqref>J18 I2:I18 I20:I1048576</xm:sqref>
        </x14:dataValidation>
        <x14:dataValidation type="list" allowBlank="1" showInputMessage="1" showErrorMessage="1" xr:uid="{00000000-0002-0000-0000-000001000000}">
          <x14:formula1>
            <xm:f>Metadata!$C$2:$C$27</xm:f>
          </x14:formula1>
          <xm:sqref>F1:F2 F7 F11 F15 F61:F1048576 F22 F26 F28:F29 F37 F41 F43 F47 F52 F57</xm:sqref>
        </x14:dataValidation>
        <x14:dataValidation type="list" allowBlank="1" showInputMessage="1" showErrorMessage="1" xr:uid="{00000000-0002-0000-0000-000002000000}">
          <x14:formula1>
            <xm:f>'\\docserver\SHARE\Odbor stratégie a riadenia projektov\materialy Z BSK\2020\03.04.2020\Komisie\Aktualizácie 12-2019 po Z BSK\[Aktualizácia OCRaK 2020.xlsx]Metadata'!#REF!</xm:f>
          </x14:formula1>
          <xm:sqref>F3:F6 F8:F10 F14 F12 F16:F18 F20:F21 F23:F25 F27 F30:F36 F38:F40 F42 F44:F46 F48:F51 F53:F56 F58:F60</xm:sqref>
        </x14:dataValidation>
        <x14:dataValidation type="list" allowBlank="1" showInputMessage="1" showErrorMessage="1" xr:uid="{00000000-0002-0000-0000-000003000000}">
          <x14:formula1>
            <xm:f>'\\docserver\share\Odbor stratégie a riadenia projektov\materialy Z BSK\2019\13.12.2019\Akčný plán\Aktualizácia AP\zaslane z odborov\[Aktualizácia OCRaK 2020_ 4.11.xlsx]Metadata'!#REF!</xm:f>
          </x14:formula1>
          <xm:sqref>F13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SheetLayoutView="100" workbookViewId="0">
      <selection activeCell="B21" sqref="B21"/>
    </sheetView>
  </sheetViews>
  <sheetFormatPr defaultColWidth="8.88671875" defaultRowHeight="14.4" x14ac:dyDescent="0.3"/>
  <cols>
    <col min="1" max="1" width="16.44140625" style="48" customWidth="1"/>
    <col min="2" max="2" width="13.109375" style="48" customWidth="1"/>
    <col min="3" max="3" width="9.33203125" style="48" customWidth="1"/>
    <col min="4" max="4" width="13" style="48" customWidth="1"/>
    <col min="5" max="7" width="15.33203125" style="48" customWidth="1"/>
    <col min="8" max="8" width="12.109375" style="48" bestFit="1" customWidth="1"/>
  </cols>
  <sheetData>
    <row r="1" spans="1:8" ht="35.1" customHeight="1" x14ac:dyDescent="0.3"/>
    <row r="2" spans="1:8" x14ac:dyDescent="0.3">
      <c r="A2" s="49"/>
      <c r="B2" s="49"/>
      <c r="C2" s="49"/>
      <c r="D2" s="50"/>
      <c r="E2" s="50"/>
      <c r="F2" s="50"/>
      <c r="G2" s="50"/>
      <c r="H2" s="51"/>
    </row>
    <row r="3" spans="1:8" x14ac:dyDescent="0.3">
      <c r="A3" s="49"/>
      <c r="B3" s="49"/>
      <c r="C3" s="49"/>
      <c r="D3" s="50"/>
      <c r="E3" s="50"/>
      <c r="F3" s="50"/>
      <c r="G3" s="50"/>
      <c r="H3" s="51"/>
    </row>
    <row r="4" spans="1:8" x14ac:dyDescent="0.3">
      <c r="A4" s="49"/>
      <c r="B4" s="49"/>
      <c r="C4" s="49"/>
      <c r="D4" s="50"/>
      <c r="E4" s="50"/>
      <c r="F4" s="50"/>
      <c r="G4" s="50"/>
      <c r="H4" s="51"/>
    </row>
    <row r="5" spans="1:8" x14ac:dyDescent="0.3">
      <c r="A5" s="49"/>
      <c r="B5" s="49"/>
      <c r="C5" s="49"/>
      <c r="D5" s="50"/>
      <c r="E5" s="50"/>
      <c r="F5" s="50"/>
      <c r="G5" s="50"/>
      <c r="H5" s="51"/>
    </row>
    <row r="6" spans="1:8" x14ac:dyDescent="0.3">
      <c r="A6" s="49"/>
      <c r="B6" s="49"/>
      <c r="C6" s="49"/>
      <c r="D6" s="50"/>
      <c r="E6" s="50"/>
      <c r="F6" s="50"/>
      <c r="G6" s="50"/>
      <c r="H6" s="51"/>
    </row>
    <row r="7" spans="1:8" x14ac:dyDescent="0.3">
      <c r="A7" s="49"/>
      <c r="B7" s="49"/>
      <c r="C7" s="49"/>
      <c r="D7" s="50"/>
      <c r="E7" s="50"/>
      <c r="F7" s="50"/>
      <c r="G7" s="50"/>
      <c r="H7" s="51"/>
    </row>
    <row r="8" spans="1:8" ht="51.9" customHeight="1" x14ac:dyDescent="0.3">
      <c r="A8" s="347" t="s">
        <v>141</v>
      </c>
      <c r="B8" s="347"/>
      <c r="C8" s="347"/>
      <c r="D8" s="347"/>
      <c r="E8" s="347"/>
      <c r="F8" s="347"/>
      <c r="G8" s="347"/>
      <c r="H8" s="347"/>
    </row>
    <row r="9" spans="1:8" ht="23.4" x14ac:dyDescent="0.3">
      <c r="A9" s="348" t="s">
        <v>142</v>
      </c>
      <c r="B9" s="348"/>
      <c r="C9" s="348"/>
      <c r="D9" s="348"/>
      <c r="E9" s="348"/>
      <c r="F9" s="348"/>
      <c r="G9" s="348"/>
      <c r="H9" s="348"/>
    </row>
    <row r="50" spans="1:8" s="54" customFormat="1" ht="17.399999999999999" x14ac:dyDescent="0.35">
      <c r="A50" s="52" t="s">
        <v>143</v>
      </c>
      <c r="B50" s="53">
        <v>42639</v>
      </c>
      <c r="C50" s="52"/>
      <c r="D50" s="52"/>
      <c r="E50" s="52"/>
      <c r="F50" s="52"/>
      <c r="G50" s="52"/>
      <c r="H50" s="52"/>
    </row>
    <row r="51" spans="1:8" s="54" customFormat="1" ht="17.399999999999999" x14ac:dyDescent="0.35">
      <c r="A51" s="52"/>
      <c r="B51" s="52"/>
      <c r="C51" s="52"/>
      <c r="D51" s="52"/>
      <c r="E51" s="52"/>
      <c r="F51" s="52"/>
      <c r="G51" s="52"/>
      <c r="H51" s="52"/>
    </row>
    <row r="52" spans="1:8" s="54" customFormat="1" ht="17.399999999999999" x14ac:dyDescent="0.35">
      <c r="A52" s="52" t="s">
        <v>144</v>
      </c>
      <c r="B52" s="53">
        <v>42639</v>
      </c>
      <c r="C52" s="52"/>
      <c r="D52" s="52"/>
      <c r="E52" s="52"/>
      <c r="F52" s="52"/>
      <c r="G52" s="52"/>
      <c r="H52" s="52"/>
    </row>
    <row r="53" spans="1:8" s="54" customFormat="1" ht="17.399999999999999" x14ac:dyDescent="0.35">
      <c r="A53" s="52"/>
      <c r="B53" s="52"/>
      <c r="C53" s="52"/>
      <c r="D53" s="52"/>
      <c r="E53" s="52"/>
      <c r="F53" s="52"/>
      <c r="G53" s="52"/>
      <c r="H53" s="52"/>
    </row>
    <row r="54" spans="1:8" s="54" customFormat="1" ht="17.399999999999999" x14ac:dyDescent="0.35">
      <c r="A54" s="52"/>
      <c r="B54" s="52"/>
      <c r="C54" s="52"/>
      <c r="D54" s="52"/>
      <c r="E54" s="52"/>
      <c r="F54" s="52"/>
      <c r="G54" s="52"/>
      <c r="H54" s="52"/>
    </row>
    <row r="55" spans="1:8" s="54" customFormat="1" ht="17.399999999999999" x14ac:dyDescent="0.35">
      <c r="A55" s="52" t="s">
        <v>145</v>
      </c>
      <c r="B55" s="52" t="s">
        <v>146</v>
      </c>
      <c r="C55" s="52"/>
      <c r="D55" s="52"/>
      <c r="E55" s="52"/>
      <c r="F55" s="52"/>
      <c r="G55" s="52"/>
      <c r="H55" s="52"/>
    </row>
    <row r="56" spans="1:8" s="54" customFormat="1" ht="17.399999999999999" x14ac:dyDescent="0.35">
      <c r="A56" s="52"/>
      <c r="B56" s="52"/>
      <c r="C56" s="52"/>
      <c r="D56" s="52"/>
      <c r="E56" s="52"/>
      <c r="F56" s="52"/>
      <c r="G56" s="52"/>
      <c r="H56" s="52"/>
    </row>
    <row r="57" spans="1:8" s="56" customFormat="1" ht="17.399999999999999" x14ac:dyDescent="0.35">
      <c r="A57" s="55"/>
      <c r="B57" s="55"/>
      <c r="C57" s="55"/>
      <c r="D57" s="55"/>
      <c r="E57" s="55"/>
      <c r="F57" s="55"/>
      <c r="G57" s="55"/>
      <c r="H57" s="55"/>
    </row>
    <row r="58" spans="1:8" s="56" customFormat="1" ht="17.399999999999999" x14ac:dyDescent="0.35">
      <c r="A58" s="55"/>
      <c r="B58" s="55"/>
      <c r="C58" s="55"/>
      <c r="D58" s="55"/>
      <c r="E58" s="55"/>
      <c r="F58" s="55"/>
      <c r="G58" s="55"/>
      <c r="H58" s="55"/>
    </row>
    <row r="59" spans="1:8" s="56" customFormat="1" ht="17.399999999999999" x14ac:dyDescent="0.35">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topLeftCell="A6" zoomScale="115" zoomScaleNormal="115" zoomScalePageLayoutView="115" workbookViewId="0">
      <selection activeCell="B6" sqref="B6"/>
    </sheetView>
  </sheetViews>
  <sheetFormatPr defaultColWidth="8.88671875" defaultRowHeight="14.4" x14ac:dyDescent="0.3"/>
  <cols>
    <col min="1" max="1" width="23.44140625" style="37" customWidth="1"/>
    <col min="2" max="2" width="51.33203125" customWidth="1"/>
    <col min="3" max="3" width="15.6640625" customWidth="1"/>
  </cols>
  <sheetData>
    <row r="1" spans="1:3" ht="62.25" customHeight="1" x14ac:dyDescent="0.3">
      <c r="A1" s="22" t="s">
        <v>147</v>
      </c>
      <c r="B1" s="23" t="s">
        <v>148</v>
      </c>
      <c r="C1" s="22" t="s">
        <v>149</v>
      </c>
    </row>
    <row r="2" spans="1:3" ht="162" customHeight="1" x14ac:dyDescent="0.3">
      <c r="A2" s="24" t="s">
        <v>150</v>
      </c>
      <c r="B2" s="25" t="s">
        <v>151</v>
      </c>
      <c r="C2" s="26" t="s">
        <v>152</v>
      </c>
    </row>
    <row r="3" spans="1:3" ht="230.4" x14ac:dyDescent="0.3">
      <c r="A3" s="27" t="s">
        <v>153</v>
      </c>
      <c r="B3" s="28" t="s">
        <v>154</v>
      </c>
      <c r="C3" s="29" t="s">
        <v>152</v>
      </c>
    </row>
    <row r="4" spans="1:3" ht="158.4" x14ac:dyDescent="0.3">
      <c r="A4" s="27" t="s">
        <v>155</v>
      </c>
      <c r="B4" s="30" t="s">
        <v>156</v>
      </c>
      <c r="C4" s="29" t="s">
        <v>157</v>
      </c>
    </row>
    <row r="5" spans="1:3" ht="115.2" x14ac:dyDescent="0.3">
      <c r="A5" s="27" t="s">
        <v>158</v>
      </c>
      <c r="B5" s="30" t="s">
        <v>159</v>
      </c>
      <c r="C5" s="29" t="s">
        <v>160</v>
      </c>
    </row>
    <row r="6" spans="1:3" ht="100.8" x14ac:dyDescent="0.3">
      <c r="A6" s="27" t="s">
        <v>161</v>
      </c>
      <c r="B6" s="31" t="s">
        <v>162</v>
      </c>
      <c r="C6" s="29" t="s">
        <v>163</v>
      </c>
    </row>
    <row r="7" spans="1:3" ht="187.2" x14ac:dyDescent="0.3">
      <c r="A7" s="27" t="s">
        <v>164</v>
      </c>
      <c r="B7" s="28" t="s">
        <v>165</v>
      </c>
      <c r="C7" s="29" t="s">
        <v>157</v>
      </c>
    </row>
    <row r="8" spans="1:3" ht="100.8" x14ac:dyDescent="0.3">
      <c r="A8" s="27" t="s">
        <v>166</v>
      </c>
      <c r="B8" s="28" t="s">
        <v>167</v>
      </c>
      <c r="C8" s="32"/>
    </row>
    <row r="9" spans="1:3" ht="144" x14ac:dyDescent="0.3">
      <c r="A9" s="27" t="s">
        <v>168</v>
      </c>
      <c r="B9" s="28" t="s">
        <v>169</v>
      </c>
      <c r="C9" s="32"/>
    </row>
    <row r="10" spans="1:3" ht="100.8" x14ac:dyDescent="0.3">
      <c r="A10" s="27" t="s">
        <v>170</v>
      </c>
      <c r="B10" s="28" t="s">
        <v>171</v>
      </c>
      <c r="C10" s="32"/>
    </row>
    <row r="11" spans="1:3" ht="72" x14ac:dyDescent="0.3">
      <c r="A11" s="27" t="s">
        <v>172</v>
      </c>
      <c r="B11" s="30" t="s">
        <v>173</v>
      </c>
      <c r="C11" s="29"/>
    </row>
    <row r="12" spans="1:3" ht="115.2" x14ac:dyDescent="0.3">
      <c r="A12" s="27" t="s">
        <v>174</v>
      </c>
      <c r="B12" s="31" t="s">
        <v>175</v>
      </c>
      <c r="C12" s="29" t="s">
        <v>160</v>
      </c>
    </row>
    <row r="13" spans="1:3" ht="86.4" x14ac:dyDescent="0.3">
      <c r="A13" s="27" t="s">
        <v>176</v>
      </c>
      <c r="B13" s="28" t="s">
        <v>177</v>
      </c>
      <c r="C13" s="29"/>
    </row>
    <row r="14" spans="1:3" ht="100.8" x14ac:dyDescent="0.3">
      <c r="A14" s="27" t="s">
        <v>178</v>
      </c>
      <c r="B14" s="31" t="s">
        <v>179</v>
      </c>
      <c r="C14" s="29" t="s">
        <v>163</v>
      </c>
    </row>
    <row r="15" spans="1:3" ht="72" x14ac:dyDescent="0.3">
      <c r="A15" s="27" t="s">
        <v>180</v>
      </c>
      <c r="B15" s="31" t="s">
        <v>181</v>
      </c>
      <c r="C15" s="29" t="s">
        <v>157</v>
      </c>
    </row>
    <row r="16" spans="1:3" ht="187.2" x14ac:dyDescent="0.3">
      <c r="A16" s="27" t="s">
        <v>182</v>
      </c>
      <c r="B16" s="28" t="s">
        <v>183</v>
      </c>
      <c r="C16" s="29" t="s">
        <v>157</v>
      </c>
    </row>
    <row r="17" spans="1:3" ht="100.8" x14ac:dyDescent="0.3">
      <c r="A17" s="27" t="s">
        <v>184</v>
      </c>
      <c r="B17" s="31" t="s">
        <v>185</v>
      </c>
      <c r="C17" s="33"/>
    </row>
    <row r="18" spans="1:3" ht="115.2" x14ac:dyDescent="0.3">
      <c r="A18" s="27" t="s">
        <v>186</v>
      </c>
      <c r="B18" s="28" t="s">
        <v>187</v>
      </c>
      <c r="C18" s="29" t="s">
        <v>157</v>
      </c>
    </row>
    <row r="19" spans="1:3" ht="86.4" x14ac:dyDescent="0.3">
      <c r="A19" s="34" t="s">
        <v>188</v>
      </c>
      <c r="B19" s="35" t="s">
        <v>189</v>
      </c>
      <c r="C19" s="36"/>
    </row>
    <row r="21" spans="1:3" ht="26.25" customHeight="1" x14ac:dyDescent="0.3">
      <c r="B21" s="23" t="s">
        <v>190</v>
      </c>
    </row>
    <row r="22" spans="1:3" ht="86.4" x14ac:dyDescent="0.3">
      <c r="A22" s="38" t="s">
        <v>191</v>
      </c>
      <c r="B22" s="39" t="s">
        <v>192</v>
      </c>
      <c r="C22" s="40"/>
    </row>
    <row r="23" spans="1:3" ht="115.2" x14ac:dyDescent="0.3">
      <c r="A23" s="41" t="s">
        <v>193</v>
      </c>
      <c r="B23" s="42" t="s">
        <v>194</v>
      </c>
      <c r="C23" s="43"/>
    </row>
    <row r="24" spans="1:3" ht="100.8" x14ac:dyDescent="0.3">
      <c r="A24" s="41" t="s">
        <v>195</v>
      </c>
      <c r="B24" s="42" t="s">
        <v>196</v>
      </c>
      <c r="C24" s="43"/>
    </row>
    <row r="25" spans="1:3" ht="43.2" x14ac:dyDescent="0.3">
      <c r="A25" s="41" t="s">
        <v>197</v>
      </c>
      <c r="B25" s="44" t="s">
        <v>198</v>
      </c>
      <c r="C25" s="43"/>
    </row>
    <row r="26" spans="1:3" ht="100.8" x14ac:dyDescent="0.3">
      <c r="A26" s="45" t="s">
        <v>199</v>
      </c>
      <c r="B26" s="46" t="s">
        <v>200</v>
      </c>
      <c r="C26" s="47"/>
    </row>
  </sheetData>
  <autoFilter ref="A1:C1" xr:uid="{00000000-0009-0000-0000-000002000000}"/>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topLeftCell="A7" zoomScale="115" zoomScaleNormal="115" zoomScalePageLayoutView="115" workbookViewId="0">
      <selection activeCell="B7" sqref="B7"/>
    </sheetView>
  </sheetViews>
  <sheetFormatPr defaultColWidth="8.88671875" defaultRowHeight="14.4" x14ac:dyDescent="0.3"/>
  <cols>
    <col min="1" max="1" width="20.88671875" style="37" customWidth="1"/>
    <col min="2" max="2" width="51" customWidth="1"/>
    <col min="3" max="3" width="15.6640625" customWidth="1"/>
  </cols>
  <sheetData>
    <row r="1" spans="1:3" ht="62.25" customHeight="1" x14ac:dyDescent="0.3">
      <c r="A1" s="22" t="s">
        <v>147</v>
      </c>
      <c r="B1" s="23" t="s">
        <v>148</v>
      </c>
      <c r="C1" s="22" t="s">
        <v>149</v>
      </c>
    </row>
    <row r="2" spans="1:3" ht="172.8" x14ac:dyDescent="0.3">
      <c r="A2" s="24" t="s">
        <v>150</v>
      </c>
      <c r="B2" s="25" t="s">
        <v>151</v>
      </c>
      <c r="C2" s="26" t="s">
        <v>152</v>
      </c>
    </row>
    <row r="3" spans="1:3" ht="213" customHeight="1" x14ac:dyDescent="0.3">
      <c r="A3" s="27" t="s">
        <v>153</v>
      </c>
      <c r="B3" s="28" t="s">
        <v>201</v>
      </c>
      <c r="C3" s="29" t="s">
        <v>152</v>
      </c>
    </row>
    <row r="4" spans="1:3" ht="129.6" x14ac:dyDescent="0.3">
      <c r="A4" s="27" t="s">
        <v>168</v>
      </c>
      <c r="B4" s="28" t="s">
        <v>202</v>
      </c>
      <c r="C4" s="32"/>
    </row>
    <row r="5" spans="1:3" ht="100.8" x14ac:dyDescent="0.3">
      <c r="A5" s="27" t="s">
        <v>170</v>
      </c>
      <c r="B5" s="28" t="s">
        <v>171</v>
      </c>
      <c r="C5" s="32"/>
    </row>
    <row r="6" spans="1:3" ht="72" x14ac:dyDescent="0.3">
      <c r="A6" s="27" t="s">
        <v>203</v>
      </c>
      <c r="B6" s="30" t="s">
        <v>173</v>
      </c>
      <c r="C6" s="29"/>
    </row>
    <row r="7" spans="1:3" ht="100.8" x14ac:dyDescent="0.3">
      <c r="A7" s="27" t="s">
        <v>204</v>
      </c>
      <c r="B7" s="31" t="s">
        <v>205</v>
      </c>
      <c r="C7" s="29" t="s">
        <v>160</v>
      </c>
    </row>
    <row r="8" spans="1:3" ht="86.4" x14ac:dyDescent="0.3">
      <c r="A8" s="27" t="s">
        <v>206</v>
      </c>
      <c r="B8" s="28" t="s">
        <v>177</v>
      </c>
      <c r="C8" s="29"/>
    </row>
    <row r="9" spans="1:3" ht="72" x14ac:dyDescent="0.3">
      <c r="A9" s="27" t="s">
        <v>180</v>
      </c>
      <c r="B9" s="31" t="s">
        <v>181</v>
      </c>
      <c r="C9" s="29" t="s">
        <v>157</v>
      </c>
    </row>
    <row r="10" spans="1:3" ht="172.8" x14ac:dyDescent="0.3">
      <c r="A10" s="27" t="s">
        <v>207</v>
      </c>
      <c r="B10" s="28" t="s">
        <v>208</v>
      </c>
      <c r="C10" s="29" t="s">
        <v>157</v>
      </c>
    </row>
    <row r="11" spans="1:3" ht="100.8" x14ac:dyDescent="0.3">
      <c r="A11" s="27" t="s">
        <v>184</v>
      </c>
      <c r="B11" s="31" t="s">
        <v>185</v>
      </c>
      <c r="C11" s="33"/>
    </row>
    <row r="12" spans="1:3" ht="86.4" x14ac:dyDescent="0.3">
      <c r="A12" s="34" t="s">
        <v>188</v>
      </c>
      <c r="B12" s="35" t="s">
        <v>209</v>
      </c>
      <c r="C12" s="36"/>
    </row>
    <row r="14" spans="1:3" ht="26.25" customHeight="1" x14ac:dyDescent="0.3">
      <c r="B14" s="23" t="s">
        <v>190</v>
      </c>
    </row>
    <row r="15" spans="1:3" ht="86.4" x14ac:dyDescent="0.3">
      <c r="A15" s="57" t="s">
        <v>191</v>
      </c>
      <c r="B15" s="58" t="s">
        <v>192</v>
      </c>
      <c r="C15" s="59"/>
    </row>
    <row r="16" spans="1:3" ht="115.2" x14ac:dyDescent="0.3">
      <c r="A16" s="60" t="s">
        <v>193</v>
      </c>
      <c r="B16" s="61" t="s">
        <v>194</v>
      </c>
      <c r="C16" s="62"/>
    </row>
    <row r="17" spans="1:3" ht="100.8" x14ac:dyDescent="0.3">
      <c r="A17" s="60" t="s">
        <v>195</v>
      </c>
      <c r="B17" s="61" t="s">
        <v>196</v>
      </c>
      <c r="C17" s="62"/>
    </row>
    <row r="18" spans="1:3" ht="43.2" x14ac:dyDescent="0.3">
      <c r="A18" s="60" t="s">
        <v>197</v>
      </c>
      <c r="B18" s="63" t="s">
        <v>198</v>
      </c>
      <c r="C18" s="62"/>
    </row>
    <row r="19" spans="1:3" ht="100.8" x14ac:dyDescent="0.3">
      <c r="A19" s="64" t="s">
        <v>199</v>
      </c>
      <c r="B19" s="65" t="s">
        <v>200</v>
      </c>
      <c r="C19" s="66"/>
    </row>
  </sheetData>
  <autoFilter ref="A1:C1" xr:uid="{00000000-0009-0000-0000-000003000000}"/>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12" activeCellId="1" sqref="A3:E3 A12:E12"/>
    </sheetView>
  </sheetViews>
  <sheetFormatPr defaultColWidth="8.88671875" defaultRowHeight="14.4" x14ac:dyDescent="0.3"/>
  <cols>
    <col min="1" max="1" width="14.109375" customWidth="1"/>
  </cols>
  <sheetData>
    <row r="1" spans="1:8" ht="30" customHeight="1" x14ac:dyDescent="0.3">
      <c r="A1" s="349" t="s">
        <v>210</v>
      </c>
      <c r="B1" s="349"/>
      <c r="C1" s="349"/>
      <c r="D1" s="349"/>
      <c r="E1" s="349"/>
      <c r="F1" s="349"/>
    </row>
    <row r="2" spans="1:8" x14ac:dyDescent="0.3">
      <c r="A2" s="2"/>
      <c r="B2" s="350" t="s">
        <v>2</v>
      </c>
      <c r="C2" s="350"/>
      <c r="D2" s="350"/>
      <c r="E2" s="350"/>
      <c r="F2" s="350"/>
      <c r="H2" s="3" t="s">
        <v>211</v>
      </c>
    </row>
    <row r="3" spans="1:8" ht="28.5" customHeight="1" x14ac:dyDescent="0.3">
      <c r="A3" s="10" t="s">
        <v>212</v>
      </c>
      <c r="B3" s="4" t="s">
        <v>213</v>
      </c>
      <c r="C3" s="11" t="s">
        <v>214</v>
      </c>
      <c r="D3" s="11" t="s">
        <v>215</v>
      </c>
      <c r="E3" s="11" t="s">
        <v>216</v>
      </c>
      <c r="F3" s="11" t="s">
        <v>217</v>
      </c>
      <c r="H3" s="9" t="s">
        <v>218</v>
      </c>
    </row>
    <row r="4" spans="1:8" ht="15" thickBot="1" x14ac:dyDescent="0.35">
      <c r="A4" s="5" t="s">
        <v>219</v>
      </c>
      <c r="B4" s="12">
        <v>12</v>
      </c>
      <c r="C4" s="12">
        <v>5</v>
      </c>
      <c r="D4" s="12">
        <v>1</v>
      </c>
      <c r="E4" s="12">
        <v>0</v>
      </c>
      <c r="F4" s="7">
        <v>19</v>
      </c>
      <c r="H4" s="6">
        <v>9</v>
      </c>
    </row>
    <row r="5" spans="1:8" ht="15.6" thickTop="1" thickBot="1" x14ac:dyDescent="0.35">
      <c r="A5" s="5" t="s">
        <v>220</v>
      </c>
      <c r="B5" s="13">
        <v>3</v>
      </c>
      <c r="C5" s="1">
        <v>17</v>
      </c>
      <c r="D5" s="1">
        <v>1</v>
      </c>
      <c r="E5" s="1">
        <v>0</v>
      </c>
      <c r="F5" s="7">
        <v>21</v>
      </c>
      <c r="H5" s="8">
        <v>6</v>
      </c>
    </row>
    <row r="6" spans="1:8" ht="15" thickBot="1" x14ac:dyDescent="0.35">
      <c r="A6" s="5" t="s">
        <v>221</v>
      </c>
      <c r="B6" s="14">
        <v>6</v>
      </c>
      <c r="C6" s="15">
        <v>1</v>
      </c>
      <c r="D6" s="15">
        <v>0</v>
      </c>
      <c r="E6" s="15">
        <v>0</v>
      </c>
      <c r="F6" s="7">
        <v>7</v>
      </c>
      <c r="H6" s="6">
        <v>3</v>
      </c>
    </row>
    <row r="7" spans="1:8" ht="15" thickBot="1" x14ac:dyDescent="0.35">
      <c r="A7" s="5" t="s">
        <v>222</v>
      </c>
      <c r="B7" s="13">
        <v>4</v>
      </c>
      <c r="C7" s="1">
        <v>1</v>
      </c>
      <c r="D7" s="1">
        <v>0</v>
      </c>
      <c r="E7" s="1">
        <v>2</v>
      </c>
      <c r="F7" s="7">
        <v>7</v>
      </c>
      <c r="H7" s="8">
        <v>2</v>
      </c>
    </row>
    <row r="8" spans="1:8" ht="15" thickBot="1" x14ac:dyDescent="0.35">
      <c r="A8" s="5" t="s">
        <v>223</v>
      </c>
      <c r="B8" s="14">
        <v>10</v>
      </c>
      <c r="C8" s="15">
        <v>3</v>
      </c>
      <c r="D8" s="15">
        <v>8</v>
      </c>
      <c r="E8" s="15">
        <v>0</v>
      </c>
      <c r="F8" s="7">
        <v>13</v>
      </c>
      <c r="H8" s="6">
        <v>6</v>
      </c>
    </row>
    <row r="9" spans="1:8" ht="15" thickBot="1" x14ac:dyDescent="0.35">
      <c r="A9" s="5" t="s">
        <v>224</v>
      </c>
      <c r="B9" s="13">
        <v>19</v>
      </c>
      <c r="C9" s="1">
        <v>4</v>
      </c>
      <c r="D9" s="1">
        <v>0</v>
      </c>
      <c r="E9" s="1">
        <v>3</v>
      </c>
      <c r="F9" s="7">
        <v>26</v>
      </c>
      <c r="H9" s="8">
        <v>8</v>
      </c>
    </row>
    <row r="10" spans="1:8" ht="15" thickBot="1" x14ac:dyDescent="0.35">
      <c r="A10" s="5" t="s">
        <v>74</v>
      </c>
      <c r="B10" s="14">
        <v>9</v>
      </c>
      <c r="C10" s="15">
        <v>18</v>
      </c>
      <c r="D10" s="15">
        <v>0</v>
      </c>
      <c r="E10" s="15">
        <v>1</v>
      </c>
      <c r="F10" s="7">
        <v>28</v>
      </c>
      <c r="H10" s="6">
        <v>10</v>
      </c>
    </row>
    <row r="11" spans="1:8" x14ac:dyDescent="0.3">
      <c r="A11" s="5" t="s">
        <v>225</v>
      </c>
      <c r="B11" s="13">
        <v>45</v>
      </c>
      <c r="C11" s="1">
        <v>10</v>
      </c>
      <c r="D11" s="1">
        <v>0</v>
      </c>
      <c r="E11" s="1">
        <v>0</v>
      </c>
      <c r="F11" s="7">
        <v>54</v>
      </c>
      <c r="H11" s="8">
        <v>19</v>
      </c>
    </row>
    <row r="12" spans="1:8" x14ac:dyDescent="0.3">
      <c r="A12" s="5" t="s">
        <v>226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B5" sqref="B5"/>
    </sheetView>
  </sheetViews>
  <sheetFormatPr defaultColWidth="8.88671875" defaultRowHeight="14.4" x14ac:dyDescent="0.3"/>
  <cols>
    <col min="1" max="1" width="18.88671875" style="48" bestFit="1" customWidth="1"/>
    <col min="2" max="2" width="14.33203125" style="48" customWidth="1"/>
    <col min="3" max="3" width="9.33203125" style="48" customWidth="1"/>
    <col min="4" max="4" width="13" style="48" customWidth="1"/>
    <col min="5" max="7" width="15.33203125" style="48" customWidth="1"/>
    <col min="8" max="8" width="12.109375" style="48" bestFit="1" customWidth="1"/>
  </cols>
  <sheetData>
    <row r="1" spans="1:8" ht="35.1" customHeight="1" x14ac:dyDescent="0.3"/>
    <row r="2" spans="1:8" x14ac:dyDescent="0.3">
      <c r="A2" s="49"/>
      <c r="B2" s="49"/>
      <c r="C2" s="49"/>
      <c r="D2" s="50"/>
      <c r="E2" s="50"/>
      <c r="F2" s="50"/>
      <c r="G2" s="50"/>
      <c r="H2" s="51"/>
    </row>
    <row r="3" spans="1:8" x14ac:dyDescent="0.3">
      <c r="A3" s="49"/>
      <c r="B3" s="49"/>
      <c r="C3" s="49"/>
      <c r="D3" s="50"/>
      <c r="E3" s="50"/>
      <c r="F3" s="50"/>
      <c r="G3" s="50"/>
      <c r="H3" s="51"/>
    </row>
    <row r="4" spans="1:8" x14ac:dyDescent="0.3">
      <c r="A4" s="49"/>
      <c r="B4" s="49"/>
      <c r="C4" s="49"/>
      <c r="D4" s="50"/>
      <c r="E4" s="50"/>
      <c r="F4" s="50"/>
      <c r="G4" s="50"/>
      <c r="H4" s="51"/>
    </row>
    <row r="5" spans="1:8" x14ac:dyDescent="0.3">
      <c r="A5" s="49"/>
      <c r="B5" s="49"/>
      <c r="C5" s="49"/>
      <c r="D5" s="50"/>
      <c r="E5" s="50"/>
      <c r="F5" s="50"/>
      <c r="G5" s="50"/>
      <c r="H5" s="51"/>
    </row>
    <row r="6" spans="1:8" x14ac:dyDescent="0.3">
      <c r="A6" s="49"/>
      <c r="B6" s="49"/>
      <c r="C6" s="49"/>
      <c r="D6" s="50"/>
      <c r="E6" s="50"/>
      <c r="F6" s="50"/>
      <c r="G6" s="50"/>
      <c r="H6" s="51"/>
    </row>
    <row r="7" spans="1:8" x14ac:dyDescent="0.3">
      <c r="A7" s="49"/>
      <c r="B7" s="49"/>
      <c r="C7" s="49"/>
      <c r="D7" s="50"/>
      <c r="E7" s="50"/>
      <c r="F7" s="50"/>
      <c r="G7" s="50"/>
      <c r="H7" s="51"/>
    </row>
    <row r="8" spans="1:8" ht="51.9" customHeight="1" x14ac:dyDescent="0.3">
      <c r="A8" s="347" t="s">
        <v>227</v>
      </c>
      <c r="B8" s="347"/>
      <c r="C8" s="347"/>
      <c r="D8" s="347"/>
      <c r="E8" s="347"/>
      <c r="F8" s="347"/>
      <c r="G8" s="347"/>
      <c r="H8" s="347"/>
    </row>
    <row r="9" spans="1:8" ht="23.4" x14ac:dyDescent="0.3">
      <c r="A9" s="348" t="s">
        <v>228</v>
      </c>
      <c r="B9" s="348"/>
      <c r="C9" s="348"/>
      <c r="D9" s="348"/>
      <c r="E9" s="348"/>
      <c r="F9" s="348"/>
      <c r="G9" s="348"/>
      <c r="H9" s="348"/>
    </row>
    <row r="50" spans="1:8" s="54" customFormat="1" ht="17.399999999999999" x14ac:dyDescent="0.35">
      <c r="A50" s="52" t="s">
        <v>143</v>
      </c>
      <c r="B50" s="53">
        <v>42639</v>
      </c>
      <c r="C50" s="52"/>
      <c r="D50" s="52"/>
      <c r="E50" s="52"/>
      <c r="F50" s="52"/>
      <c r="G50" s="52"/>
      <c r="H50" s="52"/>
    </row>
    <row r="51" spans="1:8" s="54" customFormat="1" ht="17.399999999999999" x14ac:dyDescent="0.35">
      <c r="A51" s="52"/>
      <c r="B51" s="52"/>
      <c r="C51" s="52"/>
      <c r="D51" s="52"/>
      <c r="E51" s="52"/>
      <c r="F51" s="52"/>
      <c r="G51" s="52"/>
      <c r="H51" s="52"/>
    </row>
    <row r="52" spans="1:8" s="54" customFormat="1" ht="17.399999999999999" x14ac:dyDescent="0.35">
      <c r="A52" s="52" t="s">
        <v>144</v>
      </c>
      <c r="B52" s="53">
        <v>42639</v>
      </c>
      <c r="C52" s="52"/>
      <c r="D52" s="52"/>
      <c r="E52" s="52"/>
      <c r="F52" s="52"/>
      <c r="G52" s="52"/>
      <c r="H52" s="52"/>
    </row>
    <row r="53" spans="1:8" s="54" customFormat="1" ht="17.399999999999999" x14ac:dyDescent="0.35">
      <c r="A53" s="52"/>
      <c r="B53" s="52"/>
      <c r="C53" s="52"/>
      <c r="D53" s="52"/>
      <c r="E53" s="52"/>
      <c r="F53" s="52"/>
      <c r="G53" s="52"/>
      <c r="H53" s="52"/>
    </row>
    <row r="54" spans="1:8" s="54" customFormat="1" ht="17.399999999999999" x14ac:dyDescent="0.35">
      <c r="A54" s="52"/>
      <c r="B54" s="52"/>
      <c r="C54" s="52"/>
      <c r="D54" s="52"/>
      <c r="E54" s="52"/>
      <c r="F54" s="52"/>
      <c r="G54" s="52"/>
      <c r="H54" s="52"/>
    </row>
    <row r="55" spans="1:8" s="54" customFormat="1" ht="17.399999999999999" x14ac:dyDescent="0.35">
      <c r="A55" s="52" t="s">
        <v>145</v>
      </c>
      <c r="B55" s="52" t="s">
        <v>146</v>
      </c>
      <c r="C55" s="52"/>
      <c r="D55" s="52"/>
      <c r="E55" s="52"/>
      <c r="F55" s="52"/>
      <c r="G55" s="52"/>
      <c r="H55" s="52"/>
    </row>
    <row r="56" spans="1:8" s="54" customFormat="1" ht="17.399999999999999" x14ac:dyDescent="0.35">
      <c r="A56" s="52"/>
      <c r="B56" s="52"/>
      <c r="C56" s="52"/>
      <c r="D56" s="52"/>
      <c r="E56" s="52"/>
      <c r="F56" s="52"/>
      <c r="G56" s="52"/>
      <c r="H56" s="52"/>
    </row>
    <row r="57" spans="1:8" s="56" customFormat="1" ht="17.399999999999999" x14ac:dyDescent="0.35">
      <c r="A57" s="55"/>
      <c r="B57" s="55"/>
      <c r="C57" s="55"/>
      <c r="D57" s="55"/>
      <c r="E57" s="55"/>
      <c r="F57" s="55"/>
      <c r="G57" s="55"/>
      <c r="H57" s="55"/>
    </row>
    <row r="58" spans="1:8" s="56" customFormat="1" ht="17.399999999999999" x14ac:dyDescent="0.35">
      <c r="A58" s="55"/>
      <c r="B58" s="55"/>
      <c r="C58" s="55"/>
      <c r="D58" s="55"/>
      <c r="E58" s="55"/>
      <c r="F58" s="55"/>
      <c r="G58" s="55"/>
      <c r="H58" s="55"/>
    </row>
    <row r="59" spans="1:8" s="56" customFormat="1" ht="17.399999999999999" x14ac:dyDescent="0.35">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12" workbookViewId="0">
      <selection activeCell="A14" sqref="A14:B14"/>
    </sheetView>
  </sheetViews>
  <sheetFormatPr defaultColWidth="8.88671875" defaultRowHeight="14.4" x14ac:dyDescent="0.3"/>
  <cols>
    <col min="1" max="1" width="7.88671875" style="19" customWidth="1"/>
    <col min="2" max="2" width="40.44140625" customWidth="1"/>
    <col min="3" max="3" width="89.109375" customWidth="1"/>
    <col min="4" max="4" width="15.109375" style="19" bestFit="1" customWidth="1"/>
    <col min="5" max="5" width="20.109375" style="19" bestFit="1" customWidth="1"/>
    <col min="6" max="6" width="25.33203125" style="90" customWidth="1"/>
    <col min="7" max="7" width="14" customWidth="1"/>
  </cols>
  <sheetData>
    <row r="1" spans="1:6" ht="36.75" customHeight="1" x14ac:dyDescent="0.3">
      <c r="A1" s="67" t="s">
        <v>229</v>
      </c>
      <c r="B1" s="68" t="s">
        <v>230</v>
      </c>
      <c r="C1" s="68" t="s">
        <v>231</v>
      </c>
      <c r="D1" s="68" t="s">
        <v>232</v>
      </c>
      <c r="E1" s="68" t="s">
        <v>233</v>
      </c>
      <c r="F1" s="69" t="s">
        <v>234</v>
      </c>
    </row>
    <row r="2" spans="1:6" ht="43.2" x14ac:dyDescent="0.3">
      <c r="A2" s="70" t="s">
        <v>235</v>
      </c>
      <c r="B2" s="71" t="s">
        <v>236</v>
      </c>
      <c r="C2" s="72" t="s">
        <v>237</v>
      </c>
      <c r="D2" s="73" t="s">
        <v>238</v>
      </c>
      <c r="E2" s="74" t="s">
        <v>239</v>
      </c>
      <c r="F2" s="75" t="s">
        <v>240</v>
      </c>
    </row>
    <row r="3" spans="1:6" ht="43.2" x14ac:dyDescent="0.3">
      <c r="A3" s="70" t="s">
        <v>241</v>
      </c>
      <c r="B3" s="71" t="s">
        <v>242</v>
      </c>
      <c r="C3" s="72" t="s">
        <v>243</v>
      </c>
      <c r="D3" s="73" t="s">
        <v>244</v>
      </c>
      <c r="E3" s="74" t="s">
        <v>239</v>
      </c>
      <c r="F3" s="75" t="s">
        <v>240</v>
      </c>
    </row>
    <row r="4" spans="1:6" ht="57.6" x14ac:dyDescent="0.3">
      <c r="A4" s="70" t="s">
        <v>245</v>
      </c>
      <c r="B4" s="71" t="s">
        <v>246</v>
      </c>
      <c r="C4" s="72" t="s">
        <v>247</v>
      </c>
      <c r="D4" s="73" t="s">
        <v>238</v>
      </c>
      <c r="E4" s="74" t="s">
        <v>239</v>
      </c>
      <c r="F4" s="76" t="s">
        <v>248</v>
      </c>
    </row>
    <row r="5" spans="1:6" ht="100.8" x14ac:dyDescent="0.3">
      <c r="A5" s="70" t="s">
        <v>249</v>
      </c>
      <c r="B5" s="71" t="s">
        <v>250</v>
      </c>
      <c r="C5" s="72" t="s">
        <v>251</v>
      </c>
      <c r="D5" s="73" t="s">
        <v>252</v>
      </c>
      <c r="E5" s="74" t="s">
        <v>239</v>
      </c>
      <c r="F5" s="76" t="s">
        <v>253</v>
      </c>
    </row>
    <row r="6" spans="1:6" ht="72.599999999999994" thickBot="1" x14ac:dyDescent="0.35">
      <c r="A6" s="70" t="s">
        <v>254</v>
      </c>
      <c r="B6" s="71" t="s">
        <v>255</v>
      </c>
      <c r="C6" s="72" t="s">
        <v>256</v>
      </c>
      <c r="D6" s="73" t="s">
        <v>257</v>
      </c>
      <c r="E6" s="74" t="s">
        <v>239</v>
      </c>
      <c r="F6" s="75" t="s">
        <v>258</v>
      </c>
    </row>
    <row r="7" spans="1:6" ht="29.4" thickBot="1" x14ac:dyDescent="0.35">
      <c r="A7" s="95" t="s">
        <v>259</v>
      </c>
      <c r="B7" s="96" t="s">
        <v>260</v>
      </c>
      <c r="C7" s="97" t="s">
        <v>261</v>
      </c>
      <c r="D7" s="98" t="s">
        <v>262</v>
      </c>
      <c r="E7" s="74" t="s">
        <v>239</v>
      </c>
      <c r="F7" s="75" t="s">
        <v>263</v>
      </c>
    </row>
    <row r="8" spans="1:6" ht="58.2" thickBot="1" x14ac:dyDescent="0.35">
      <c r="A8" s="70" t="s">
        <v>264</v>
      </c>
      <c r="B8" s="71" t="s">
        <v>265</v>
      </c>
      <c r="C8" s="72" t="s">
        <v>266</v>
      </c>
      <c r="D8" s="73" t="s">
        <v>244</v>
      </c>
      <c r="E8" s="74" t="s">
        <v>239</v>
      </c>
      <c r="F8" s="76" t="s">
        <v>267</v>
      </c>
    </row>
    <row r="9" spans="1:6" ht="58.2" thickBot="1" x14ac:dyDescent="0.35">
      <c r="A9" s="95" t="s">
        <v>268</v>
      </c>
      <c r="B9" s="96" t="s">
        <v>269</v>
      </c>
      <c r="C9" s="97" t="s">
        <v>270</v>
      </c>
      <c r="D9" s="98" t="s">
        <v>271</v>
      </c>
      <c r="E9" s="74" t="s">
        <v>239</v>
      </c>
      <c r="F9" s="75" t="s">
        <v>263</v>
      </c>
    </row>
    <row r="10" spans="1:6" ht="43.2" x14ac:dyDescent="0.3">
      <c r="A10" s="70" t="s">
        <v>272</v>
      </c>
      <c r="B10" s="71" t="s">
        <v>273</v>
      </c>
      <c r="C10" s="72" t="s">
        <v>274</v>
      </c>
      <c r="D10" s="73" t="s">
        <v>244</v>
      </c>
      <c r="E10" s="74" t="s">
        <v>239</v>
      </c>
      <c r="F10" s="76" t="s">
        <v>267</v>
      </c>
    </row>
    <row r="11" spans="1:6" ht="43.2" x14ac:dyDescent="0.3">
      <c r="A11" s="70" t="s">
        <v>275</v>
      </c>
      <c r="B11" s="71" t="s">
        <v>276</v>
      </c>
      <c r="C11" s="72" t="s">
        <v>277</v>
      </c>
      <c r="D11" s="73" t="s">
        <v>278</v>
      </c>
      <c r="E11" s="74" t="s">
        <v>239</v>
      </c>
      <c r="F11" s="76" t="s">
        <v>279</v>
      </c>
    </row>
    <row r="12" spans="1:6" ht="57.6" x14ac:dyDescent="0.3">
      <c r="A12" s="70" t="s">
        <v>280</v>
      </c>
      <c r="B12" s="71" t="s">
        <v>281</v>
      </c>
      <c r="C12" s="72" t="s">
        <v>282</v>
      </c>
      <c r="D12" s="73" t="s">
        <v>283</v>
      </c>
      <c r="E12" s="74" t="s">
        <v>239</v>
      </c>
      <c r="F12" s="76" t="s">
        <v>279</v>
      </c>
    </row>
    <row r="13" spans="1:6" ht="28.8" x14ac:dyDescent="0.3">
      <c r="A13" s="70" t="s">
        <v>284</v>
      </c>
      <c r="B13" s="71" t="s">
        <v>285</v>
      </c>
      <c r="C13" s="72" t="s">
        <v>286</v>
      </c>
      <c r="D13" s="73" t="s">
        <v>244</v>
      </c>
      <c r="E13" s="74" t="s">
        <v>239</v>
      </c>
      <c r="F13" s="76" t="s">
        <v>253</v>
      </c>
    </row>
    <row r="14" spans="1:6" ht="57.6" x14ac:dyDescent="0.3">
      <c r="A14" s="70" t="s">
        <v>287</v>
      </c>
      <c r="B14" s="71" t="s">
        <v>288</v>
      </c>
      <c r="C14" s="72" t="s">
        <v>289</v>
      </c>
      <c r="D14" s="73" t="s">
        <v>244</v>
      </c>
      <c r="E14" s="74" t="s">
        <v>239</v>
      </c>
      <c r="F14" s="76" t="s">
        <v>290</v>
      </c>
    </row>
    <row r="15" spans="1:6" ht="28.8" x14ac:dyDescent="0.3">
      <c r="A15" s="70" t="s">
        <v>291</v>
      </c>
      <c r="B15" s="77" t="s">
        <v>292</v>
      </c>
      <c r="C15" s="72" t="s">
        <v>293</v>
      </c>
      <c r="D15" s="74" t="s">
        <v>244</v>
      </c>
      <c r="E15" s="74" t="s">
        <v>239</v>
      </c>
      <c r="F15" s="76" t="s">
        <v>146</v>
      </c>
    </row>
    <row r="16" spans="1:6" ht="43.2" x14ac:dyDescent="0.3">
      <c r="A16" s="78" t="s">
        <v>294</v>
      </c>
      <c r="B16" s="79" t="s">
        <v>295</v>
      </c>
      <c r="C16" s="80" t="s">
        <v>296</v>
      </c>
      <c r="D16" s="81" t="s">
        <v>297</v>
      </c>
      <c r="E16" s="81" t="s">
        <v>239</v>
      </c>
      <c r="F16" s="82" t="s">
        <v>267</v>
      </c>
    </row>
    <row r="19" spans="2:3" ht="26.25" customHeight="1" x14ac:dyDescent="0.3">
      <c r="C19" s="83" t="s">
        <v>298</v>
      </c>
    </row>
    <row r="20" spans="2:3" ht="28.8" x14ac:dyDescent="0.3">
      <c r="B20" s="84" t="s">
        <v>299</v>
      </c>
      <c r="C20" s="85" t="s">
        <v>300</v>
      </c>
    </row>
    <row r="21" spans="2:3" ht="28.8" x14ac:dyDescent="0.3">
      <c r="B21" s="86" t="s">
        <v>301</v>
      </c>
      <c r="C21" s="87" t="s">
        <v>302</v>
      </c>
    </row>
    <row r="22" spans="2:3" ht="57.6" x14ac:dyDescent="0.3">
      <c r="B22" s="88" t="s">
        <v>303</v>
      </c>
      <c r="C22" s="89" t="s">
        <v>304</v>
      </c>
    </row>
  </sheetData>
  <autoFilter ref="A1:F1" xr:uid="{00000000-0009-0000-0000-000006000000}"/>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8671875" defaultRowHeight="14.4" x14ac:dyDescent="0.3"/>
  <cols>
    <col min="1" max="1" width="19.109375" style="91" customWidth="1"/>
    <col min="2" max="2" width="79.88671875" style="20" customWidth="1"/>
    <col min="3" max="3" width="8.88671875" style="92"/>
  </cols>
  <sheetData>
    <row r="1" spans="1:3" x14ac:dyDescent="0.3">
      <c r="A1" s="91" t="s">
        <v>305</v>
      </c>
      <c r="B1" s="20" t="s">
        <v>306</v>
      </c>
      <c r="C1" s="92" t="s">
        <v>307</v>
      </c>
    </row>
    <row r="2" spans="1:3" ht="28.8" x14ac:dyDescent="0.3">
      <c r="A2" s="93">
        <v>42646</v>
      </c>
      <c r="B2" s="94" t="s">
        <v>308</v>
      </c>
      <c r="C2" s="19" t="s">
        <v>309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1" sqref="A11"/>
    </sheetView>
  </sheetViews>
  <sheetFormatPr defaultColWidth="8.88671875" defaultRowHeight="14.4" x14ac:dyDescent="0.3"/>
  <cols>
    <col min="1" max="1" width="20.44140625" customWidth="1"/>
    <col min="2" max="2" width="14" customWidth="1"/>
    <col min="3" max="3" width="21.109375" style="20" customWidth="1"/>
    <col min="4" max="4" width="65.33203125" bestFit="1" customWidth="1"/>
    <col min="6" max="6" width="75.109375" customWidth="1"/>
  </cols>
  <sheetData>
    <row r="1" spans="1:7" ht="27.75" customHeight="1" x14ac:dyDescent="0.3">
      <c r="A1" s="18" t="s">
        <v>310</v>
      </c>
      <c r="B1" s="18" t="s">
        <v>311</v>
      </c>
      <c r="C1" s="20" t="s">
        <v>312</v>
      </c>
      <c r="D1" t="s">
        <v>313</v>
      </c>
    </row>
    <row r="2" spans="1:7" x14ac:dyDescent="0.3">
      <c r="A2" s="18" t="s">
        <v>219</v>
      </c>
      <c r="B2" s="19" t="s">
        <v>43</v>
      </c>
      <c r="C2" s="20" t="s">
        <v>21</v>
      </c>
      <c r="D2" t="s">
        <v>314</v>
      </c>
      <c r="E2" t="s">
        <v>315</v>
      </c>
      <c r="F2" t="s">
        <v>236</v>
      </c>
      <c r="G2" t="s">
        <v>235</v>
      </c>
    </row>
    <row r="3" spans="1:7" x14ac:dyDescent="0.3">
      <c r="A3" s="18" t="s">
        <v>28</v>
      </c>
      <c r="B3" s="19" t="s">
        <v>18</v>
      </c>
      <c r="C3" s="20" t="s">
        <v>316</v>
      </c>
      <c r="D3" t="s">
        <v>317</v>
      </c>
      <c r="E3" t="s">
        <v>318</v>
      </c>
      <c r="F3" t="s">
        <v>242</v>
      </c>
      <c r="G3" t="s">
        <v>241</v>
      </c>
    </row>
    <row r="4" spans="1:7" x14ac:dyDescent="0.3">
      <c r="A4" s="18" t="s">
        <v>221</v>
      </c>
      <c r="B4" s="19" t="s">
        <v>319</v>
      </c>
      <c r="C4" s="20" t="s">
        <v>320</v>
      </c>
      <c r="D4" t="s">
        <v>321</v>
      </c>
      <c r="E4" t="s">
        <v>322</v>
      </c>
      <c r="F4" t="s">
        <v>246</v>
      </c>
      <c r="G4" t="s">
        <v>245</v>
      </c>
    </row>
    <row r="5" spans="1:7" x14ac:dyDescent="0.3">
      <c r="A5" s="18" t="s">
        <v>222</v>
      </c>
      <c r="B5" s="19" t="s">
        <v>323</v>
      </c>
      <c r="C5" s="20" t="s">
        <v>34</v>
      </c>
      <c r="D5" t="s">
        <v>324</v>
      </c>
      <c r="F5" t="s">
        <v>250</v>
      </c>
      <c r="G5" t="s">
        <v>249</v>
      </c>
    </row>
    <row r="6" spans="1:7" x14ac:dyDescent="0.3">
      <c r="A6" s="18" t="s">
        <v>223</v>
      </c>
      <c r="C6" s="20" t="s">
        <v>325</v>
      </c>
      <c r="D6" t="s">
        <v>326</v>
      </c>
      <c r="F6" t="s">
        <v>255</v>
      </c>
      <c r="G6" t="s">
        <v>254</v>
      </c>
    </row>
    <row r="7" spans="1:7" x14ac:dyDescent="0.3">
      <c r="A7" s="18" t="s">
        <v>224</v>
      </c>
      <c r="C7" s="20" t="s">
        <v>327</v>
      </c>
      <c r="D7" t="s">
        <v>328</v>
      </c>
      <c r="F7" t="s">
        <v>329</v>
      </c>
      <c r="G7" t="s">
        <v>259</v>
      </c>
    </row>
    <row r="8" spans="1:7" x14ac:dyDescent="0.3">
      <c r="A8" s="18" t="s">
        <v>74</v>
      </c>
      <c r="C8" s="20" t="s">
        <v>330</v>
      </c>
      <c r="D8" t="s">
        <v>331</v>
      </c>
      <c r="F8" t="s">
        <v>265</v>
      </c>
      <c r="G8" t="s">
        <v>264</v>
      </c>
    </row>
    <row r="9" spans="1:7" x14ac:dyDescent="0.3">
      <c r="A9" s="18" t="s">
        <v>225</v>
      </c>
      <c r="C9" s="20" t="s">
        <v>332</v>
      </c>
      <c r="D9" t="s">
        <v>333</v>
      </c>
      <c r="F9" t="s">
        <v>334</v>
      </c>
      <c r="G9" t="s">
        <v>268</v>
      </c>
    </row>
    <row r="10" spans="1:7" x14ac:dyDescent="0.3">
      <c r="A10" s="18" t="s">
        <v>335</v>
      </c>
      <c r="C10" s="20" t="s">
        <v>336</v>
      </c>
      <c r="D10" t="s">
        <v>337</v>
      </c>
      <c r="F10" t="s">
        <v>273</v>
      </c>
      <c r="G10" t="s">
        <v>272</v>
      </c>
    </row>
    <row r="11" spans="1:7" x14ac:dyDescent="0.3">
      <c r="A11" s="18" t="s">
        <v>338</v>
      </c>
      <c r="C11" s="20">
        <v>2</v>
      </c>
      <c r="D11" t="s">
        <v>339</v>
      </c>
      <c r="F11" t="s">
        <v>276</v>
      </c>
      <c r="G11" t="s">
        <v>275</v>
      </c>
    </row>
    <row r="12" spans="1:7" x14ac:dyDescent="0.3">
      <c r="C12" s="20" t="s">
        <v>340</v>
      </c>
      <c r="D12" t="s">
        <v>341</v>
      </c>
      <c r="F12" t="s">
        <v>281</v>
      </c>
      <c r="G12" t="s">
        <v>280</v>
      </c>
    </row>
    <row r="13" spans="1:7" x14ac:dyDescent="0.3">
      <c r="C13" s="20" t="s">
        <v>342</v>
      </c>
      <c r="D13" t="s">
        <v>343</v>
      </c>
      <c r="F13" t="s">
        <v>285</v>
      </c>
      <c r="G13" t="s">
        <v>284</v>
      </c>
    </row>
    <row r="14" spans="1:7" x14ac:dyDescent="0.3">
      <c r="C14" s="20" t="s">
        <v>16</v>
      </c>
      <c r="D14" t="s">
        <v>344</v>
      </c>
      <c r="F14" t="s">
        <v>288</v>
      </c>
      <c r="G14" t="s">
        <v>287</v>
      </c>
    </row>
    <row r="15" spans="1:7" x14ac:dyDescent="0.3">
      <c r="C15" s="20" t="s">
        <v>73</v>
      </c>
      <c r="D15" t="s">
        <v>345</v>
      </c>
      <c r="F15" t="s">
        <v>292</v>
      </c>
      <c r="G15" t="s">
        <v>291</v>
      </c>
    </row>
    <row r="16" spans="1:7" x14ac:dyDescent="0.3">
      <c r="C16" s="20" t="s">
        <v>346</v>
      </c>
      <c r="D16" t="s">
        <v>347</v>
      </c>
      <c r="F16" t="s">
        <v>295</v>
      </c>
      <c r="G16" t="s">
        <v>294</v>
      </c>
    </row>
    <row r="17" spans="3:4" x14ac:dyDescent="0.3">
      <c r="C17" s="20" t="s">
        <v>348</v>
      </c>
      <c r="D17" t="s">
        <v>349</v>
      </c>
    </row>
    <row r="18" spans="3:4" x14ac:dyDescent="0.3">
      <c r="C18" s="20" t="s">
        <v>350</v>
      </c>
      <c r="D18" t="s">
        <v>351</v>
      </c>
    </row>
    <row r="19" spans="3:4" x14ac:dyDescent="0.3">
      <c r="C19" s="20" t="s">
        <v>352</v>
      </c>
      <c r="D19" t="s">
        <v>353</v>
      </c>
    </row>
    <row r="20" spans="3:4" x14ac:dyDescent="0.3">
      <c r="C20" s="20" t="s">
        <v>354</v>
      </c>
      <c r="D20" t="s">
        <v>355</v>
      </c>
    </row>
    <row r="21" spans="3:4" x14ac:dyDescent="0.3">
      <c r="C21" s="20" t="s">
        <v>356</v>
      </c>
      <c r="D21" t="s">
        <v>357</v>
      </c>
    </row>
    <row r="22" spans="3:4" x14ac:dyDescent="0.3">
      <c r="C22" s="20" t="s">
        <v>358</v>
      </c>
      <c r="D22" t="s">
        <v>359</v>
      </c>
    </row>
    <row r="23" spans="3:4" x14ac:dyDescent="0.3">
      <c r="C23" s="20" t="s">
        <v>104</v>
      </c>
      <c r="D23" t="s">
        <v>360</v>
      </c>
    </row>
    <row r="24" spans="3:4" x14ac:dyDescent="0.3">
      <c r="C24" s="20" t="s">
        <v>361</v>
      </c>
      <c r="D24" t="s">
        <v>362</v>
      </c>
    </row>
    <row r="25" spans="3:4" x14ac:dyDescent="0.3">
      <c r="C25" s="20" t="s">
        <v>363</v>
      </c>
      <c r="D25" t="s">
        <v>364</v>
      </c>
    </row>
    <row r="26" spans="3:4" x14ac:dyDescent="0.3">
      <c r="C26" s="20" t="s">
        <v>365</v>
      </c>
      <c r="D26" t="s">
        <v>366</v>
      </c>
    </row>
    <row r="27" spans="3:4" x14ac:dyDescent="0.3">
      <c r="C27" s="20" t="s">
        <v>367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XMSUKZJ42ZE7-844373114-9124</_dlc_DocId>
    <_dlc_DocIdUrl xmlns="0014d50b-6f30-4926-8a1c-6def29c85054">
      <Url>https://vucba.sharepoint.com/sites/Dokumenty/KP/oorg/_layouts/15/DocIdRedir.aspx?ID=XMSUKZJ42ZE7-844373114-9124</Url>
      <Description>XMSUKZJ42ZE7-844373114-9124</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0E19AB-A845-4673-B518-44EAB67E1FAF}">
  <ds:schemaRefs>
    <ds:schemaRef ds:uri="http://schemas.openxmlformats.org/package/2006/metadata/core-properties"/>
    <ds:schemaRef ds:uri="http://schemas.microsoft.com/sharepoint/v3"/>
    <ds:schemaRef ds:uri="http://purl.org/dc/elements/1.1/"/>
    <ds:schemaRef ds:uri="http://schemas.microsoft.com/office/2006/documentManagement/types"/>
    <ds:schemaRef ds:uri="5fe63739-6d27-4481-9e63-9698ed02797c"/>
    <ds:schemaRef ds:uri="http://schemas.microsoft.com/office/infopath/2007/PartnerControls"/>
    <ds:schemaRef ds:uri="http://schemas.microsoft.com/office/2006/metadata/properties"/>
    <ds:schemaRef ds:uri="0014d50b-6f30-4926-8a1c-6def29c85054"/>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E62741E6-6B65-424F-8040-CC4CD4412F79}">
  <ds:schemaRefs>
    <ds:schemaRef ds:uri="http://schemas.microsoft.com/sharepoint/events"/>
  </ds:schemaRefs>
</ds:datastoreItem>
</file>

<file path=customXml/itemProps3.xml><?xml version="1.0" encoding="utf-8"?>
<ds:datastoreItem xmlns:ds="http://schemas.openxmlformats.org/officeDocument/2006/customXml" ds:itemID="{C6426984-5FA6-46BA-B577-2A559AF8D309}"/>
</file>

<file path=customXml/itemProps4.xml><?xml version="1.0" encoding="utf-8"?>
<ds:datastoreItem xmlns:ds="http://schemas.openxmlformats.org/officeDocument/2006/customXml" ds:itemID="{EC02382A-CB20-4842-B8A0-6051BF0119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KK'!Print_Area</vt:lpstr>
      <vt:lpstr>'Titulná strana MU'!Print_Area</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Milan Zálešák</cp:lastModifiedBy>
  <cp:revision/>
  <dcterms:created xsi:type="dcterms:W3CDTF">2015-01-12T16:50:27Z</dcterms:created>
  <dcterms:modified xsi:type="dcterms:W3CDTF">2020-11-12T08:40:16Z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1a4c2fb5-0060-4452-a09d-40b2838d190e</vt:lpwstr>
  </property>
</Properties>
</file>